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" yWindow="630" windowWidth="15195" windowHeight="12240" activeTab="0"/>
  </bookViews>
  <sheets>
    <sheet name="samler" sheetId="1" r:id="rId1"/>
    <sheet name="400 m" sheetId="2" r:id="rId2"/>
    <sheet name="800 m" sheetId="3" r:id="rId3"/>
    <sheet name="1500 m" sheetId="4" r:id="rId4"/>
    <sheet name="5 km" sheetId="5" r:id="rId5"/>
    <sheet name="10 km" sheetId="6" r:id="rId6"/>
    <sheet name="½ marathon" sheetId="7" r:id="rId7"/>
    <sheet name="marathon" sheetId="8" r:id="rId8"/>
    <sheet name="Ark1" sheetId="9" r:id="rId9"/>
  </sheets>
  <externalReferences>
    <externalReference r:id="rId12"/>
  </externalReferences>
  <definedNames>
    <definedName name="_xlnm._FilterDatabase" localSheetId="6" hidden="1">'½ marathon'!$A$1:$P$1</definedName>
    <definedName name="_xlnm._FilterDatabase" localSheetId="5" hidden="1">'10 km'!$A$1:$P$1</definedName>
    <definedName name="_xlnm._FilterDatabase" localSheetId="3" hidden="1">'1500 m'!$A$1:$P$1</definedName>
    <definedName name="_xlnm._FilterDatabase" localSheetId="1" hidden="1">'400 m'!$A$1:$P$1</definedName>
    <definedName name="_xlnm._FilterDatabase" localSheetId="4" hidden="1">'5 km'!$A$1:$P$1</definedName>
    <definedName name="_xlnm._FilterDatabase" localSheetId="2" hidden="1">'800 m'!$A$1:$P$1</definedName>
    <definedName name="_xlnm._FilterDatabase" localSheetId="7" hidden="1">'marathon'!$A$1:$P$1</definedName>
    <definedName name="_xlnm._FilterDatabase" localSheetId="0" hidden="1">'samler'!$A$1:$K$1</definedName>
  </definedNames>
  <calcPr fullCalcOnLoad="1"/>
</workbook>
</file>

<file path=xl/sharedStrings.xml><?xml version="1.0" encoding="utf-8"?>
<sst xmlns="http://schemas.openxmlformats.org/spreadsheetml/2006/main" count="182" uniqueCount="55">
  <si>
    <t>10 k</t>
  </si>
  <si>
    <t>5 k</t>
  </si>
  <si>
    <t>½ M</t>
  </si>
  <si>
    <t>M</t>
  </si>
  <si>
    <t xml:space="preserve">Tåstrup marts </t>
  </si>
  <si>
    <t>SNIK Griseløb</t>
  </si>
  <si>
    <t>DM landevej</t>
  </si>
  <si>
    <t>Bedste tid</t>
  </si>
  <si>
    <t>Fornavn</t>
  </si>
  <si>
    <t>Efternavn</t>
  </si>
  <si>
    <t>point</t>
  </si>
  <si>
    <t>stillingen</t>
  </si>
  <si>
    <t>Langgarvertest 4/4</t>
  </si>
  <si>
    <t>wien 18/4</t>
  </si>
  <si>
    <t>Christina</t>
  </si>
  <si>
    <t>Schneekloth</t>
  </si>
  <si>
    <t>Kajsa</t>
  </si>
  <si>
    <t>Angesten</t>
  </si>
  <si>
    <t>Dorthe T.</t>
  </si>
  <si>
    <t>Petersen</t>
  </si>
  <si>
    <t>Langgarvertest 3/5</t>
  </si>
  <si>
    <t>Samantha Olsen</t>
  </si>
  <si>
    <t>Orø</t>
  </si>
  <si>
    <t>Gogo Næsted</t>
  </si>
  <si>
    <t>Hanne Mørk</t>
  </si>
  <si>
    <t>slotsløb</t>
  </si>
  <si>
    <t xml:space="preserve">slotsløb </t>
  </si>
  <si>
    <t>langgarvertest 7/6</t>
  </si>
  <si>
    <t xml:space="preserve">Lene </t>
  </si>
  <si>
    <t>Kolby</t>
  </si>
  <si>
    <t>CPH</t>
  </si>
  <si>
    <t>BT</t>
  </si>
  <si>
    <t>baneløb 17/6</t>
  </si>
  <si>
    <t>Sparta løb kbh juni</t>
  </si>
  <si>
    <t>00:48.57</t>
  </si>
  <si>
    <t>langgarvertest 2/8</t>
  </si>
  <si>
    <t>Thea Hein Petersen</t>
  </si>
  <si>
    <t>FIF-O</t>
  </si>
  <si>
    <t>Maria Stilling</t>
  </si>
  <si>
    <t>FIF</t>
  </si>
  <si>
    <t>lgtest sep</t>
  </si>
  <si>
    <t>baneløb sep</t>
  </si>
  <si>
    <t>bane løb sep</t>
  </si>
  <si>
    <t>griseløb sep</t>
  </si>
  <si>
    <t>griseløb efterår</t>
  </si>
  <si>
    <t>Esrum</t>
  </si>
  <si>
    <t>HCA</t>
  </si>
  <si>
    <t>Lotte</t>
  </si>
  <si>
    <t>Olesen</t>
  </si>
  <si>
    <t xml:space="preserve">Pernille </t>
  </si>
  <si>
    <t>Berlin</t>
  </si>
  <si>
    <t>sydkyst</t>
  </si>
  <si>
    <t>femina</t>
  </si>
  <si>
    <t>skovmaren</t>
  </si>
  <si>
    <t>Tåstrup december</t>
  </si>
</sst>
</file>

<file path=xl/styles.xml><?xml version="1.0" encoding="utf-8"?>
<styleSheet xmlns="http://schemas.openxmlformats.org/spreadsheetml/2006/main">
  <numFmts count="28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&quot;kr&quot;\ * #,##0.00_ ;_ &quot;kr&quot;\ * \-#,##0.00_ ;_ &quot;kr&quot;\ * &quot;-&quot;??_ ;_ @_ "/>
    <numFmt numFmtId="170" formatCode="&quot;kr&quot;\ #,##0_);\(&quot;kr&quot;\ #,##0\)"/>
    <numFmt numFmtId="171" formatCode="&quot;kr&quot;\ #,##0_);[Red]\(&quot;kr&quot;\ #,##0\)"/>
    <numFmt numFmtId="172" formatCode="&quot;kr&quot;\ #,##0.00_);\(&quot;kr&quot;\ #,##0.00\)"/>
    <numFmt numFmtId="173" formatCode="&quot;kr&quot;\ #,##0.00_);[Red]\(&quot;kr&quot;\ #,##0.00\)"/>
    <numFmt numFmtId="174" formatCode="_(&quot;kr&quot;\ * #,##0_);_(&quot;kr&quot;\ * \(#,##0\);_(&quot;kr&quot;\ * &quot;-&quot;_);_(@_)"/>
    <numFmt numFmtId="175" formatCode="_(* #,##0_);_(* \(#,##0\);_(* &quot;-&quot;_);_(@_)"/>
    <numFmt numFmtId="176" formatCode="_(&quot;kr&quot;\ * #,##0.00_);_(&quot;kr&quot;\ * \(#,##0.00\);_(&quot;kr&quot;\ * &quot;-&quot;??_);_(@_)"/>
    <numFmt numFmtId="177" formatCode="_(* #,##0.00_);_(* \(#,##0.00\);_(* &quot;-&quot;??_);_(@_)"/>
    <numFmt numFmtId="178" formatCode="[$-406]d\.\ mmmm\ yyyy"/>
    <numFmt numFmtId="179" formatCode="hh:mm:ss;@"/>
    <numFmt numFmtId="180" formatCode="&quot;Ja&quot;;&quot;Ja&quot;;&quot;Nej&quot;"/>
    <numFmt numFmtId="181" formatCode="&quot;Sandt&quot;;&quot;Sandt&quot;;&quot;Falsk&quot;"/>
    <numFmt numFmtId="182" formatCode="&quot;Til&quot;;&quot;Til&quot;;&quot;Fra&quot;"/>
    <numFmt numFmtId="183" formatCode="[$€-2]\ #.##000_);[Red]\([$€-2]\ #.##000\)"/>
  </numFmts>
  <fonts count="48">
    <font>
      <sz val="10"/>
      <name val="Arial"/>
      <family val="0"/>
    </font>
    <font>
      <sz val="8"/>
      <name val="Arial"/>
      <family val="2"/>
    </font>
    <font>
      <sz val="7"/>
      <name val="Arial"/>
      <family val="2"/>
    </font>
    <font>
      <sz val="6"/>
      <name val="Arial"/>
      <family val="2"/>
    </font>
    <font>
      <sz val="12"/>
      <color indexed="8"/>
      <name val="Calibri"/>
      <family val="2"/>
    </font>
    <font>
      <sz val="11"/>
      <color indexed="8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7.5"/>
      <color indexed="63"/>
      <name val="Verdana"/>
      <family val="2"/>
    </font>
    <font>
      <b/>
      <sz val="8"/>
      <color indexed="63"/>
      <name val="Verdana"/>
      <family val="2"/>
    </font>
    <font>
      <sz val="8"/>
      <name val="Tahoma"/>
      <family val="2"/>
    </font>
    <font>
      <sz val="2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1"/>
      <name val="Arial"/>
      <family val="2"/>
    </font>
    <font>
      <sz val="7.5"/>
      <color rgb="FF3C3C3C"/>
      <name val="Verdana"/>
      <family val="2"/>
    </font>
    <font>
      <b/>
      <sz val="8"/>
      <color rgb="FF3C3C3C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</border>
    <border>
      <left style="medium">
        <color indexed="22"/>
      </left>
      <right style="medium">
        <color indexed="22"/>
      </right>
      <top/>
      <bottom style="medium">
        <color indexed="22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31" fillId="21" borderId="2" applyNumberFormat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4" fillId="23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35" fillId="24" borderId="3" applyNumberFormat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36" fillId="31" borderId="0" applyNumberFormat="0" applyBorder="0" applyAlignment="0" applyProtection="0"/>
    <xf numFmtId="0" fontId="28" fillId="0" borderId="0">
      <alignment/>
      <protection/>
    </xf>
    <xf numFmtId="0" fontId="37" fillId="21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2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horizontal="center"/>
    </xf>
    <xf numFmtId="0" fontId="0" fillId="33" borderId="0" xfId="0" applyFill="1" applyAlignment="1">
      <alignment/>
    </xf>
    <xf numFmtId="0" fontId="0" fillId="0" borderId="10" xfId="0" applyBorder="1" applyAlignment="1">
      <alignment/>
    </xf>
    <xf numFmtId="0" fontId="0" fillId="0" borderId="0" xfId="0" applyAlignment="1" applyProtection="1">
      <alignment/>
      <protection hidden="1"/>
    </xf>
    <xf numFmtId="179" fontId="0" fillId="0" borderId="0" xfId="0" applyNumberFormat="1" applyAlignment="1" applyProtection="1">
      <alignment/>
      <protection hidden="1"/>
    </xf>
    <xf numFmtId="179" fontId="0" fillId="0" borderId="0" xfId="0" applyNumberFormat="1" applyBorder="1" applyAlignment="1" applyProtection="1">
      <alignment/>
      <protection hidden="1"/>
    </xf>
    <xf numFmtId="0" fontId="0" fillId="0" borderId="0" xfId="0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21" fontId="0" fillId="0" borderId="0" xfId="0" applyNumberFormat="1" applyAlignment="1" applyProtection="1">
      <alignment/>
      <protection locked="0"/>
    </xf>
    <xf numFmtId="21" fontId="0" fillId="0" borderId="0" xfId="0" applyNumberFormat="1" applyBorder="1" applyAlignment="1" applyProtection="1">
      <alignment/>
      <protection locked="0"/>
    </xf>
    <xf numFmtId="0" fontId="0" fillId="33" borderId="10" xfId="0" applyFill="1" applyBorder="1" applyAlignment="1" applyProtection="1">
      <alignment/>
      <protection locked="0"/>
    </xf>
    <xf numFmtId="0" fontId="2" fillId="33" borderId="10" xfId="0" applyFont="1" applyFill="1" applyBorder="1" applyAlignment="1" applyProtection="1">
      <alignment/>
      <protection locked="0"/>
    </xf>
    <xf numFmtId="0" fontId="1" fillId="0" borderId="0" xfId="0" applyFont="1" applyAlignment="1">
      <alignment/>
    </xf>
    <xf numFmtId="0" fontId="3" fillId="33" borderId="10" xfId="0" applyFont="1" applyFill="1" applyBorder="1" applyAlignment="1" applyProtection="1">
      <alignment/>
      <protection locked="0"/>
    </xf>
    <xf numFmtId="21" fontId="0" fillId="0" borderId="0" xfId="0" applyNumberFormat="1" applyAlignment="1">
      <alignment/>
    </xf>
    <xf numFmtId="0" fontId="0" fillId="34" borderId="0" xfId="0" applyFill="1" applyAlignment="1">
      <alignment/>
    </xf>
    <xf numFmtId="21" fontId="4" fillId="0" borderId="0" xfId="0" applyNumberFormat="1" applyFont="1" applyFill="1" applyAlignment="1">
      <alignment horizontal="center"/>
    </xf>
    <xf numFmtId="21" fontId="4" fillId="0" borderId="0" xfId="0" applyNumberFormat="1" applyFont="1" applyAlignment="1">
      <alignment horizontal="center"/>
    </xf>
    <xf numFmtId="0" fontId="0" fillId="0" borderId="0" xfId="0" applyFill="1" applyAlignment="1">
      <alignment/>
    </xf>
    <xf numFmtId="0" fontId="1" fillId="33" borderId="10" xfId="0" applyFont="1" applyFill="1" applyBorder="1" applyAlignment="1" applyProtection="1">
      <alignment/>
      <protection locked="0"/>
    </xf>
    <xf numFmtId="21" fontId="5" fillId="0" borderId="0" xfId="0" applyNumberFormat="1" applyFont="1" applyAlignment="1">
      <alignment vertical="center"/>
    </xf>
    <xf numFmtId="47" fontId="0" fillId="0" borderId="0" xfId="0" applyNumberFormat="1" applyAlignment="1" applyProtection="1">
      <alignment/>
      <protection locked="0"/>
    </xf>
    <xf numFmtId="0" fontId="0" fillId="33" borderId="10" xfId="0" applyFont="1" applyFill="1" applyBorder="1" applyAlignment="1" applyProtection="1">
      <alignment/>
      <protection locked="0"/>
    </xf>
    <xf numFmtId="21" fontId="5" fillId="0" borderId="0" xfId="0" applyNumberFormat="1" applyFont="1" applyAlignment="1">
      <alignment vertical="center" wrapText="1"/>
    </xf>
    <xf numFmtId="0" fontId="5" fillId="0" borderId="11" xfId="0" applyFont="1" applyBorder="1" applyAlignment="1">
      <alignment horizontal="right" vertical="center" wrapText="1"/>
    </xf>
    <xf numFmtId="21" fontId="5" fillId="0" borderId="12" xfId="0" applyNumberFormat="1" applyFont="1" applyBorder="1" applyAlignment="1">
      <alignment vertical="center" wrapText="1"/>
    </xf>
    <xf numFmtId="21" fontId="45" fillId="0" borderId="0" xfId="0" applyNumberFormat="1" applyFont="1" applyAlignment="1">
      <alignment horizontal="left" vertical="center"/>
    </xf>
    <xf numFmtId="21" fontId="45" fillId="0" borderId="0" xfId="0" applyNumberFormat="1" applyFont="1" applyAlignment="1">
      <alignment horizontal="right" vertical="center"/>
    </xf>
    <xf numFmtId="21" fontId="45" fillId="0" borderId="0" xfId="0" applyNumberFormat="1" applyFont="1" applyAlignment="1">
      <alignment vertical="center"/>
    </xf>
    <xf numFmtId="0" fontId="45" fillId="0" borderId="0" xfId="0" applyFont="1" applyAlignment="1">
      <alignment vertical="center"/>
    </xf>
    <xf numFmtId="21" fontId="45" fillId="0" borderId="0" xfId="49" applyNumberFormat="1" applyFont="1" applyAlignment="1">
      <alignment vertical="center"/>
      <protection/>
    </xf>
    <xf numFmtId="21" fontId="6" fillId="0" borderId="0" xfId="0" applyNumberFormat="1" applyFont="1" applyAlignment="1">
      <alignment/>
    </xf>
    <xf numFmtId="21" fontId="46" fillId="0" borderId="0" xfId="0" applyNumberFormat="1" applyFont="1" applyAlignment="1">
      <alignment/>
    </xf>
    <xf numFmtId="21" fontId="47" fillId="0" borderId="0" xfId="0" applyNumberFormat="1" applyFont="1" applyAlignment="1">
      <alignment/>
    </xf>
  </cellXfs>
  <cellStyles count="48">
    <cellStyle name="Normal" xfId="0"/>
    <cellStyle name="20 % - Markeringsfarve1" xfId="15"/>
    <cellStyle name="20 % - Markeringsfarve2" xfId="16"/>
    <cellStyle name="20 % - Markeringsfarve3" xfId="17"/>
    <cellStyle name="20 % - Markeringsfarve4" xfId="18"/>
    <cellStyle name="20 % - Markeringsfarve5" xfId="19"/>
    <cellStyle name="20 % - Markeringsfarve6" xfId="20"/>
    <cellStyle name="40 % - Markeringsfarve1" xfId="21"/>
    <cellStyle name="40 % - Markeringsfarve2" xfId="22"/>
    <cellStyle name="40 % - Markeringsfarve3" xfId="23"/>
    <cellStyle name="40 % - Markeringsfarve4" xfId="24"/>
    <cellStyle name="40 % - Markeringsfarve5" xfId="25"/>
    <cellStyle name="40 % - Markeringsfarve6" xfId="26"/>
    <cellStyle name="60 % - Markeringsfarve1" xfId="27"/>
    <cellStyle name="60 % - Markeringsfarve2" xfId="28"/>
    <cellStyle name="60 % - Markeringsfarve3" xfId="29"/>
    <cellStyle name="60 % - Markeringsfarve4" xfId="30"/>
    <cellStyle name="60 % - Markeringsfarve5" xfId="31"/>
    <cellStyle name="60 % - Markeringsfarve6" xfId="32"/>
    <cellStyle name="Advarselstekst" xfId="33"/>
    <cellStyle name="Bemærk!" xfId="34"/>
    <cellStyle name="Beregning" xfId="35"/>
    <cellStyle name="Forklarende tekst" xfId="36"/>
    <cellStyle name="God" xfId="37"/>
    <cellStyle name="Input" xfId="38"/>
    <cellStyle name="Comma" xfId="39"/>
    <cellStyle name="Comma [0]" xfId="40"/>
    <cellStyle name="Kontroller celle" xfId="41"/>
    <cellStyle name="Markeringsfarve1" xfId="42"/>
    <cellStyle name="Markeringsfarve2" xfId="43"/>
    <cellStyle name="Markeringsfarve3" xfId="44"/>
    <cellStyle name="Markeringsfarve4" xfId="45"/>
    <cellStyle name="Markeringsfarve5" xfId="46"/>
    <cellStyle name="Markeringsfarve6" xfId="47"/>
    <cellStyle name="Neutral" xfId="48"/>
    <cellStyle name="Normal 2" xfId="49"/>
    <cellStyle name="Output" xfId="50"/>
    <cellStyle name="Overskrift 1" xfId="51"/>
    <cellStyle name="Overskrift 2" xfId="52"/>
    <cellStyle name="Overskrift 3" xfId="53"/>
    <cellStyle name="Overskrift 4" xfId="54"/>
    <cellStyle name="Percent" xfId="55"/>
    <cellStyle name="Sammenkædet celle" xfId="56"/>
    <cellStyle name="Titel" xfId="57"/>
    <cellStyle name="Total" xfId="58"/>
    <cellStyle name="Ugyldig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85725</xdr:colOff>
      <xdr:row>5</xdr:row>
      <xdr:rowOff>123825</xdr:rowOff>
    </xdr:from>
    <xdr:to>
      <xdr:col>18</xdr:col>
      <xdr:colOff>342900</xdr:colOff>
      <xdr:row>14</xdr:row>
      <xdr:rowOff>133350</xdr:rowOff>
    </xdr:to>
    <xdr:sp>
      <xdr:nvSpPr>
        <xdr:cNvPr id="1" name="Text Box 11"/>
        <xdr:cNvSpPr txBox="1">
          <a:spLocks noChangeArrowheads="1"/>
        </xdr:cNvSpPr>
      </xdr:nvSpPr>
      <xdr:spPr>
        <a:xfrm>
          <a:off x="7943850" y="933450"/>
          <a:ext cx="3914775" cy="1466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0" bIns="0"/>
        <a:p>
          <a:pPr algn="l">
            <a:defRPr/>
          </a:pPr>
          <a:r>
            <a:rPr lang="en-US" cap="none" sz="2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Opdateret pr. 9. NOV
</a:t>
          </a:r>
          <a:r>
            <a:rPr lang="en-US" cap="none" sz="2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2011. 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edlemsliste%202010%20samle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ænd"/>
      <sheetName val="kvinder"/>
      <sheetName val="Medlemsliste"/>
      <sheetName val="Udmeldte"/>
    </sheetNames>
    <sheetDataSet>
      <sheetData sheetId="2">
        <row r="3">
          <cell r="B3" t="str">
            <v>Vibeke</v>
          </cell>
          <cell r="C3" t="str">
            <v>Lundstrøm</v>
          </cell>
          <cell r="J3" t="str">
            <v>k</v>
          </cell>
        </row>
        <row r="5">
          <cell r="B5" t="str">
            <v>Lone </v>
          </cell>
          <cell r="C5" t="str">
            <v>Østergaard</v>
          </cell>
          <cell r="J5" t="str">
            <v>k</v>
          </cell>
        </row>
        <row r="7">
          <cell r="B7" t="str">
            <v>Lea</v>
          </cell>
          <cell r="C7" t="str">
            <v>Larsen</v>
          </cell>
          <cell r="J7" t="str">
            <v>k</v>
          </cell>
        </row>
        <row r="9">
          <cell r="B9" t="str">
            <v>Lise</v>
          </cell>
          <cell r="C9" t="str">
            <v>Jahnsen</v>
          </cell>
          <cell r="J9" t="str">
            <v>k</v>
          </cell>
        </row>
        <row r="12">
          <cell r="B12" t="str">
            <v>Liselotte</v>
          </cell>
          <cell r="C12" t="str">
            <v>Lassen</v>
          </cell>
          <cell r="J12" t="str">
            <v>k</v>
          </cell>
        </row>
        <row r="15">
          <cell r="B15" t="str">
            <v>Ingrid</v>
          </cell>
          <cell r="C15" t="str">
            <v>Munch</v>
          </cell>
          <cell r="J15" t="str">
            <v>k</v>
          </cell>
        </row>
        <row r="23">
          <cell r="B23" t="str">
            <v>Nina</v>
          </cell>
          <cell r="C23" t="str">
            <v>Harbom</v>
          </cell>
          <cell r="J23" t="str">
            <v>k</v>
          </cell>
        </row>
        <row r="25">
          <cell r="B25" t="str">
            <v>Birte</v>
          </cell>
          <cell r="C25" t="str">
            <v>Kreilgaard</v>
          </cell>
          <cell r="J25" t="str">
            <v>k</v>
          </cell>
        </row>
        <row r="26">
          <cell r="B26" t="str">
            <v>Ulla</v>
          </cell>
          <cell r="C26" t="str">
            <v>Ludvig  </v>
          </cell>
          <cell r="J26" t="str">
            <v>k</v>
          </cell>
        </row>
        <row r="28">
          <cell r="B28" t="str">
            <v>Margit</v>
          </cell>
          <cell r="C28" t="str">
            <v>Ulmer</v>
          </cell>
          <cell r="J28" t="str">
            <v>k</v>
          </cell>
        </row>
        <row r="31">
          <cell r="B31" t="str">
            <v>Helle Dau</v>
          </cell>
          <cell r="C31" t="str">
            <v>Jensen</v>
          </cell>
          <cell r="J31" t="str">
            <v>k</v>
          </cell>
        </row>
        <row r="36">
          <cell r="B36" t="str">
            <v>Karin</v>
          </cell>
          <cell r="C36" t="str">
            <v>Buchardt</v>
          </cell>
          <cell r="J36" t="str">
            <v>k</v>
          </cell>
        </row>
        <row r="37">
          <cell r="B37" t="str">
            <v>Lis</v>
          </cell>
          <cell r="C37" t="str">
            <v>Larsen</v>
          </cell>
          <cell r="J37" t="str">
            <v>k</v>
          </cell>
        </row>
        <row r="39">
          <cell r="B39" t="str">
            <v>Lis</v>
          </cell>
          <cell r="C39" t="str">
            <v>Christensen</v>
          </cell>
          <cell r="J39" t="str">
            <v>k</v>
          </cell>
        </row>
        <row r="42">
          <cell r="B42" t="str">
            <v>Bente</v>
          </cell>
          <cell r="C42" t="str">
            <v>Madsen</v>
          </cell>
          <cell r="J42" t="str">
            <v>k</v>
          </cell>
        </row>
        <row r="44">
          <cell r="B44" t="str">
            <v>Kirsten</v>
          </cell>
          <cell r="C44" t="str">
            <v>Helgason</v>
          </cell>
          <cell r="J44" t="str">
            <v>k</v>
          </cell>
        </row>
        <row r="45">
          <cell r="B45" t="str">
            <v>Lis</v>
          </cell>
          <cell r="C45" t="str">
            <v>Gibas</v>
          </cell>
          <cell r="J45" t="str">
            <v>k</v>
          </cell>
        </row>
        <row r="47">
          <cell r="B47" t="str">
            <v>Annette</v>
          </cell>
          <cell r="C47" t="str">
            <v>Frederiksen</v>
          </cell>
          <cell r="J47" t="str">
            <v>k</v>
          </cell>
        </row>
        <row r="49">
          <cell r="B49" t="str">
            <v>Ella</v>
          </cell>
          <cell r="C49" t="str">
            <v>Grimm</v>
          </cell>
          <cell r="J49" t="str">
            <v>k</v>
          </cell>
        </row>
        <row r="50">
          <cell r="B50" t="str">
            <v>Harriet</v>
          </cell>
          <cell r="C50" t="str">
            <v>Pluzek</v>
          </cell>
          <cell r="J50" t="str">
            <v>k</v>
          </cell>
        </row>
        <row r="51">
          <cell r="B51" t="str">
            <v>Birgitte </v>
          </cell>
          <cell r="C51" t="str">
            <v>Yde</v>
          </cell>
          <cell r="J51" t="str">
            <v>k</v>
          </cell>
        </row>
        <row r="52">
          <cell r="B52" t="str">
            <v>Esther </v>
          </cell>
          <cell r="C52" t="str">
            <v>Jørgensen</v>
          </cell>
          <cell r="J52" t="str">
            <v>k</v>
          </cell>
        </row>
        <row r="53">
          <cell r="B53" t="str">
            <v>Karin </v>
          </cell>
          <cell r="C53" t="str">
            <v>Rasmussen</v>
          </cell>
          <cell r="J53" t="str">
            <v>k</v>
          </cell>
        </row>
        <row r="55">
          <cell r="B55" t="str">
            <v>Birte Fyhr</v>
          </cell>
          <cell r="C55" t="str">
            <v>Sørensen</v>
          </cell>
          <cell r="J55" t="str">
            <v>k</v>
          </cell>
        </row>
        <row r="56">
          <cell r="B56" t="str">
            <v>Karen Margrethe </v>
          </cell>
          <cell r="C56" t="str">
            <v>Tinghuus</v>
          </cell>
          <cell r="J56" t="str">
            <v>k</v>
          </cell>
        </row>
        <row r="57">
          <cell r="B57" t="str">
            <v>Bente</v>
          </cell>
          <cell r="C57" t="str">
            <v>Fogt</v>
          </cell>
          <cell r="J57" t="str">
            <v>k</v>
          </cell>
        </row>
        <row r="59">
          <cell r="B59" t="str">
            <v>Lone </v>
          </cell>
          <cell r="C59" t="str">
            <v>Julan</v>
          </cell>
          <cell r="J59" t="str">
            <v>k</v>
          </cell>
        </row>
        <row r="60">
          <cell r="B60" t="str">
            <v>Dorrit</v>
          </cell>
          <cell r="C60" t="str">
            <v>Jensen</v>
          </cell>
          <cell r="J60" t="str">
            <v>k</v>
          </cell>
        </row>
        <row r="64">
          <cell r="B64" t="str">
            <v>Susanne</v>
          </cell>
          <cell r="C64" t="str">
            <v>Bruun</v>
          </cell>
          <cell r="J64" t="str">
            <v>k</v>
          </cell>
        </row>
        <row r="65">
          <cell r="B65" t="str">
            <v>Christina</v>
          </cell>
          <cell r="C65" t="str">
            <v>Bruun</v>
          </cell>
          <cell r="J65" t="str">
            <v>k</v>
          </cell>
        </row>
        <row r="68">
          <cell r="B68" t="str">
            <v>Christina</v>
          </cell>
          <cell r="C68" t="str">
            <v>Hjulmann Hansen</v>
          </cell>
          <cell r="J68" t="str">
            <v>k</v>
          </cell>
        </row>
        <row r="70">
          <cell r="B70" t="str">
            <v>Anne </v>
          </cell>
          <cell r="C70" t="str">
            <v>Jespersen</v>
          </cell>
          <cell r="J70" t="str">
            <v>k</v>
          </cell>
        </row>
        <row r="71">
          <cell r="B71" t="str">
            <v>Camilla</v>
          </cell>
          <cell r="C71" t="str">
            <v>Jespersen</v>
          </cell>
          <cell r="J71" t="str">
            <v>k</v>
          </cell>
        </row>
        <row r="73">
          <cell r="B73" t="str">
            <v>Agnethe</v>
          </cell>
          <cell r="C73" t="str">
            <v>Dahl</v>
          </cell>
          <cell r="J73" t="str">
            <v>k</v>
          </cell>
        </row>
        <row r="75">
          <cell r="B75" t="str">
            <v>Helle Hjorth</v>
          </cell>
          <cell r="C75" t="str">
            <v>Sørensen</v>
          </cell>
          <cell r="J75" t="str">
            <v>K</v>
          </cell>
        </row>
        <row r="76">
          <cell r="B76" t="str">
            <v>Mie Hjoth</v>
          </cell>
          <cell r="C76" t="str">
            <v>Sørensen</v>
          </cell>
          <cell r="J76" t="str">
            <v>k</v>
          </cell>
        </row>
        <row r="77">
          <cell r="B77" t="str">
            <v>Rikke Hjort</v>
          </cell>
          <cell r="C77" t="str">
            <v>Sørensen</v>
          </cell>
          <cell r="J77" t="str">
            <v>k</v>
          </cell>
        </row>
        <row r="78">
          <cell r="B78" t="str">
            <v>Monique</v>
          </cell>
          <cell r="C78" t="str">
            <v>Lundh</v>
          </cell>
          <cell r="J78" t="str">
            <v>k</v>
          </cell>
        </row>
        <row r="79">
          <cell r="B79" t="str">
            <v>Carina </v>
          </cell>
          <cell r="C79" t="str">
            <v>Møller</v>
          </cell>
          <cell r="J79" t="str">
            <v>k</v>
          </cell>
        </row>
        <row r="83">
          <cell r="B83" t="str">
            <v>Margrethe</v>
          </cell>
          <cell r="C83" t="str">
            <v>Krebs</v>
          </cell>
          <cell r="J83" t="str">
            <v>k</v>
          </cell>
        </row>
        <row r="85">
          <cell r="B85" t="str">
            <v>Birgit </v>
          </cell>
          <cell r="C85" t="str">
            <v>Holm</v>
          </cell>
          <cell r="J85" t="str">
            <v>k</v>
          </cell>
        </row>
        <row r="86">
          <cell r="B86" t="str">
            <v>Carola </v>
          </cell>
          <cell r="C86" t="str">
            <v>Rosenström</v>
          </cell>
          <cell r="J86" t="str">
            <v>k</v>
          </cell>
        </row>
        <row r="88">
          <cell r="B88" t="str">
            <v>Dorte  </v>
          </cell>
          <cell r="C88" t="str">
            <v>Dyregaard</v>
          </cell>
          <cell r="J88" t="str">
            <v>k</v>
          </cell>
        </row>
        <row r="89">
          <cell r="B89" t="str">
            <v>Ellen </v>
          </cell>
          <cell r="C89" t="str">
            <v>Køie</v>
          </cell>
          <cell r="J89" t="str">
            <v>k</v>
          </cell>
        </row>
        <row r="95">
          <cell r="B95" t="str">
            <v>Heidi</v>
          </cell>
          <cell r="C95" t="str">
            <v>Larsen</v>
          </cell>
          <cell r="J95" t="str">
            <v>k</v>
          </cell>
        </row>
        <row r="97">
          <cell r="B97" t="str">
            <v>Eline</v>
          </cell>
          <cell r="C97" t="str">
            <v>Laanstra</v>
          </cell>
          <cell r="J97" t="str">
            <v>k</v>
          </cell>
        </row>
        <row r="103">
          <cell r="B103" t="str">
            <v>Helene </v>
          </cell>
          <cell r="C103" t="str">
            <v>Lykkegaard</v>
          </cell>
          <cell r="J103" t="str">
            <v>k</v>
          </cell>
        </row>
        <row r="104">
          <cell r="B104" t="str">
            <v>Kirsten Rom</v>
          </cell>
          <cell r="C104" t="str">
            <v>Christensen</v>
          </cell>
          <cell r="J104" t="str">
            <v>k</v>
          </cell>
        </row>
        <row r="106">
          <cell r="B106" t="str">
            <v>Marianne </v>
          </cell>
          <cell r="C106" t="str">
            <v>Christensen</v>
          </cell>
          <cell r="J106" t="str">
            <v>k</v>
          </cell>
        </row>
        <row r="108">
          <cell r="B108" t="str">
            <v>Helle</v>
          </cell>
          <cell r="C108" t="str">
            <v>Rejkjær</v>
          </cell>
          <cell r="J108" t="str">
            <v>k</v>
          </cell>
        </row>
        <row r="109">
          <cell r="B109" t="str">
            <v>Karen  </v>
          </cell>
          <cell r="C109" t="str">
            <v>Ravn</v>
          </cell>
          <cell r="J109" t="str">
            <v>k</v>
          </cell>
        </row>
        <row r="110">
          <cell r="B110" t="str">
            <v>Bente Kjær</v>
          </cell>
          <cell r="C110" t="str">
            <v>Sørensen</v>
          </cell>
          <cell r="J110" t="str">
            <v>k</v>
          </cell>
        </row>
        <row r="111">
          <cell r="B111" t="str">
            <v>Lilian </v>
          </cell>
          <cell r="C111" t="str">
            <v>Rejkjær</v>
          </cell>
          <cell r="J111" t="str">
            <v>k</v>
          </cell>
        </row>
        <row r="113">
          <cell r="B113" t="str">
            <v>Sofie </v>
          </cell>
          <cell r="C113" t="str">
            <v>Rejkjær</v>
          </cell>
          <cell r="J113" t="str">
            <v>k</v>
          </cell>
        </row>
        <row r="115">
          <cell r="B115" t="str">
            <v>David</v>
          </cell>
          <cell r="C115" t="str">
            <v>Rejkjær</v>
          </cell>
          <cell r="J115" t="str">
            <v>k</v>
          </cell>
        </row>
        <row r="116">
          <cell r="B116" t="str">
            <v>Pernille</v>
          </cell>
          <cell r="C116" t="str">
            <v>Rolph</v>
          </cell>
          <cell r="J116" t="str">
            <v>k</v>
          </cell>
        </row>
        <row r="117">
          <cell r="B117" t="str">
            <v>Lise</v>
          </cell>
          <cell r="C117" t="str">
            <v>Stentoft</v>
          </cell>
          <cell r="J117" t="str">
            <v>k</v>
          </cell>
        </row>
        <row r="120">
          <cell r="B120" t="str">
            <v>Randi</v>
          </cell>
          <cell r="C120" t="str">
            <v>Morsing</v>
          </cell>
          <cell r="J120" t="str">
            <v>k</v>
          </cell>
        </row>
        <row r="122">
          <cell r="B122" t="str">
            <v>Annemarie</v>
          </cell>
          <cell r="C122" t="str">
            <v>Müller</v>
          </cell>
          <cell r="J122" t="str">
            <v>k</v>
          </cell>
        </row>
        <row r="124">
          <cell r="B124" t="str">
            <v>Birgitte </v>
          </cell>
          <cell r="C124" t="str">
            <v>Christensen</v>
          </cell>
          <cell r="J124" t="str">
            <v>k</v>
          </cell>
        </row>
        <row r="126">
          <cell r="B126" t="str">
            <v>Lis</v>
          </cell>
          <cell r="C126" t="str">
            <v>Carstens</v>
          </cell>
          <cell r="J126" t="str">
            <v>k</v>
          </cell>
        </row>
        <row r="130">
          <cell r="B130" t="str">
            <v>Lis</v>
          </cell>
          <cell r="C130" t="str">
            <v>Blok</v>
          </cell>
          <cell r="J130" t="str">
            <v>k</v>
          </cell>
        </row>
        <row r="132">
          <cell r="B132" t="str">
            <v>Bente Kjær</v>
          </cell>
          <cell r="C132" t="str">
            <v>Sørensen</v>
          </cell>
          <cell r="J132" t="str">
            <v>k</v>
          </cell>
        </row>
        <row r="135">
          <cell r="B135" t="str">
            <v>Lis Rlosendal</v>
          </cell>
          <cell r="C135" t="str">
            <v>Kragh</v>
          </cell>
          <cell r="J135" t="str">
            <v>k</v>
          </cell>
        </row>
        <row r="137">
          <cell r="B137" t="str">
            <v>Juliane Rosendal </v>
          </cell>
          <cell r="C137" t="str">
            <v>Kragh</v>
          </cell>
          <cell r="J137" t="str">
            <v>k</v>
          </cell>
        </row>
        <row r="139">
          <cell r="B139" t="str">
            <v>Lisa</v>
          </cell>
          <cell r="C139" t="str">
            <v>Thorngreen</v>
          </cell>
          <cell r="J139" t="str">
            <v>k</v>
          </cell>
        </row>
        <row r="140">
          <cell r="B140" t="str">
            <v>Signe</v>
          </cell>
          <cell r="C140" t="str">
            <v>Køngerskov</v>
          </cell>
          <cell r="J140" t="str">
            <v>k</v>
          </cell>
        </row>
        <row r="143">
          <cell r="B143" t="str">
            <v>Anne </v>
          </cell>
          <cell r="C143" t="str">
            <v>Petersen</v>
          </cell>
          <cell r="J143" t="str">
            <v>k</v>
          </cell>
        </row>
        <row r="144">
          <cell r="B144" t="str">
            <v>Manja Klink</v>
          </cell>
          <cell r="C144" t="str">
            <v>Petersen</v>
          </cell>
          <cell r="J144" t="str">
            <v>k</v>
          </cell>
        </row>
        <row r="146">
          <cell r="B146" t="str">
            <v>Susanne Wagner</v>
          </cell>
          <cell r="C146" t="str">
            <v>Sødring</v>
          </cell>
          <cell r="J146" t="str">
            <v>k</v>
          </cell>
        </row>
        <row r="147">
          <cell r="B147" t="str">
            <v>Winnie </v>
          </cell>
          <cell r="C147" t="str">
            <v>Færk</v>
          </cell>
          <cell r="J147" t="str">
            <v>k</v>
          </cell>
        </row>
        <row r="149">
          <cell r="B149" t="str">
            <v>Margrethe</v>
          </cell>
          <cell r="C149" t="str">
            <v>Heering</v>
          </cell>
          <cell r="J149" t="str">
            <v>k</v>
          </cell>
        </row>
        <row r="151">
          <cell r="B151" t="str">
            <v>Minna</v>
          </cell>
          <cell r="C151" t="str">
            <v>Nielsen</v>
          </cell>
          <cell r="J151" t="str">
            <v>k</v>
          </cell>
        </row>
        <row r="152">
          <cell r="B152" t="str">
            <v>Heidi Marker</v>
          </cell>
          <cell r="C152" t="str">
            <v>Jensen</v>
          </cell>
          <cell r="J152" t="str">
            <v>k</v>
          </cell>
        </row>
        <row r="153">
          <cell r="B153" t="str">
            <v>Alice Friis</v>
          </cell>
          <cell r="C153" t="str">
            <v>Hansen</v>
          </cell>
          <cell r="J153" t="str">
            <v>k</v>
          </cell>
        </row>
        <row r="156">
          <cell r="B156" t="str">
            <v>Constanze</v>
          </cell>
          <cell r="C156" t="str">
            <v>Blumenberg</v>
          </cell>
          <cell r="J156" t="str">
            <v>k</v>
          </cell>
        </row>
        <row r="160">
          <cell r="B160" t="str">
            <v>Gitte Otto</v>
          </cell>
          <cell r="C160" t="str">
            <v>Jørgensen</v>
          </cell>
          <cell r="J160" t="str">
            <v>k</v>
          </cell>
        </row>
        <row r="161">
          <cell r="B161" t="str">
            <v>Maj-Britt</v>
          </cell>
          <cell r="C161" t="str">
            <v>Schjerlund</v>
          </cell>
          <cell r="J161" t="str">
            <v>k</v>
          </cell>
        </row>
        <row r="162">
          <cell r="B162" t="str">
            <v>Pia  </v>
          </cell>
          <cell r="C162" t="str">
            <v>Pedersen</v>
          </cell>
          <cell r="J162" t="str">
            <v>k</v>
          </cell>
        </row>
        <row r="163">
          <cell r="B163" t="str">
            <v>Charlotte </v>
          </cell>
          <cell r="C163" t="str">
            <v>Grøn</v>
          </cell>
          <cell r="J163" t="str">
            <v>k</v>
          </cell>
        </row>
        <row r="164">
          <cell r="B164" t="str">
            <v>Julieemilie</v>
          </cell>
          <cell r="C164" t="str">
            <v>Grøn</v>
          </cell>
          <cell r="J164" t="str">
            <v>k</v>
          </cell>
        </row>
        <row r="165">
          <cell r="B165" t="str">
            <v>Heidi  </v>
          </cell>
          <cell r="C165" t="str">
            <v>Olsen</v>
          </cell>
          <cell r="J165" t="str">
            <v>k</v>
          </cell>
        </row>
        <row r="168">
          <cell r="B168" t="str">
            <v>Marie</v>
          </cell>
          <cell r="C168" t="str">
            <v>Olsen</v>
          </cell>
          <cell r="J168" t="str">
            <v>k</v>
          </cell>
        </row>
        <row r="169">
          <cell r="B169" t="str">
            <v>Lene</v>
          </cell>
          <cell r="C169" t="str">
            <v>Elbrandt</v>
          </cell>
          <cell r="J169" t="str">
            <v>k</v>
          </cell>
        </row>
        <row r="171">
          <cell r="B171" t="str">
            <v>Rikke  </v>
          </cell>
          <cell r="C171" t="str">
            <v>Elbrandt</v>
          </cell>
          <cell r="J171" t="str">
            <v>k</v>
          </cell>
        </row>
        <row r="172">
          <cell r="B172" t="str">
            <v>Freja</v>
          </cell>
          <cell r="C172" t="str">
            <v>Elbrandt</v>
          </cell>
          <cell r="J172" t="str">
            <v>k</v>
          </cell>
        </row>
        <row r="175">
          <cell r="B175" t="str">
            <v>Charlotte </v>
          </cell>
          <cell r="C175" t="str">
            <v>Heller</v>
          </cell>
          <cell r="J175" t="str">
            <v>k</v>
          </cell>
        </row>
        <row r="176">
          <cell r="B176" t="str">
            <v>Janne </v>
          </cell>
          <cell r="C176" t="str">
            <v>Randrup</v>
          </cell>
          <cell r="J176" t="str">
            <v>k</v>
          </cell>
        </row>
        <row r="179">
          <cell r="B179" t="str">
            <v>Ulla </v>
          </cell>
          <cell r="C179" t="str">
            <v>Pedersen</v>
          </cell>
          <cell r="J179" t="str">
            <v>k</v>
          </cell>
        </row>
        <row r="181">
          <cell r="B181" t="str">
            <v>Erica </v>
          </cell>
          <cell r="C181" t="str">
            <v>Goodwin</v>
          </cell>
          <cell r="J181" t="str">
            <v>k</v>
          </cell>
        </row>
        <row r="183">
          <cell r="B183" t="str">
            <v>Sif Skov</v>
          </cell>
          <cell r="C183" t="str">
            <v>Christensen</v>
          </cell>
          <cell r="J183" t="str">
            <v>k</v>
          </cell>
        </row>
        <row r="184">
          <cell r="B184" t="str">
            <v>Rune Skov</v>
          </cell>
          <cell r="C184" t="str">
            <v>Christensen</v>
          </cell>
          <cell r="J184" t="str">
            <v>k</v>
          </cell>
        </row>
        <row r="186">
          <cell r="B186" t="str">
            <v>Lisbeth</v>
          </cell>
          <cell r="C186" t="str">
            <v>Thomsen</v>
          </cell>
          <cell r="J186" t="str">
            <v>k</v>
          </cell>
        </row>
        <row r="187">
          <cell r="B187" t="str">
            <v>Jeanette </v>
          </cell>
          <cell r="C187" t="str">
            <v>Rosenqvist</v>
          </cell>
          <cell r="J187" t="str">
            <v>k</v>
          </cell>
        </row>
        <row r="189">
          <cell r="B189" t="str">
            <v>Lisbeth</v>
          </cell>
          <cell r="C189" t="str">
            <v>Jørgensen</v>
          </cell>
          <cell r="J189" t="str">
            <v>k</v>
          </cell>
        </row>
        <row r="190">
          <cell r="B190" t="str">
            <v>Pernille Rikke</v>
          </cell>
          <cell r="C190" t="str">
            <v>Jørgensen</v>
          </cell>
          <cell r="J190" t="str">
            <v>k</v>
          </cell>
        </row>
        <row r="191">
          <cell r="B191" t="str">
            <v>Camilla Katrine</v>
          </cell>
          <cell r="C191" t="str">
            <v>Jørgensen</v>
          </cell>
          <cell r="J191" t="str">
            <v>k</v>
          </cell>
        </row>
        <row r="194">
          <cell r="B194" t="str">
            <v>Anja P.</v>
          </cell>
          <cell r="C194" t="str">
            <v>Nielsen</v>
          </cell>
          <cell r="J194" t="str">
            <v>k</v>
          </cell>
        </row>
        <row r="195">
          <cell r="B195" t="str">
            <v>Sine W.</v>
          </cell>
          <cell r="C195" t="str">
            <v>Uatulski</v>
          </cell>
          <cell r="J195" t="str">
            <v>k</v>
          </cell>
        </row>
        <row r="196">
          <cell r="B196" t="str">
            <v>Isabel P.</v>
          </cell>
          <cell r="C196" t="str">
            <v>Nielsen</v>
          </cell>
          <cell r="J196" t="str">
            <v>k</v>
          </cell>
        </row>
        <row r="199">
          <cell r="B199" t="str">
            <v>Lisbeth</v>
          </cell>
          <cell r="C199" t="str">
            <v>Bech</v>
          </cell>
          <cell r="J199" t="str">
            <v>k</v>
          </cell>
        </row>
        <row r="200">
          <cell r="B200" t="str">
            <v>Julieemilie</v>
          </cell>
          <cell r="C200" t="str">
            <v>Bech</v>
          </cell>
          <cell r="J200" t="str">
            <v>k</v>
          </cell>
        </row>
        <row r="201">
          <cell r="B201" t="str">
            <v>Connie </v>
          </cell>
          <cell r="C201" t="str">
            <v>Lehmann</v>
          </cell>
          <cell r="J201" t="str">
            <v>k</v>
          </cell>
        </row>
        <row r="202">
          <cell r="B202" t="str">
            <v>Shila</v>
          </cell>
          <cell r="C202" t="str">
            <v>Hindsø</v>
          </cell>
          <cell r="J202" t="str">
            <v>k</v>
          </cell>
        </row>
        <row r="207">
          <cell r="B207" t="str">
            <v>Frederikke Kaels </v>
          </cell>
          <cell r="C207" t="str">
            <v>Vigh</v>
          </cell>
          <cell r="J207" t="str">
            <v>k</v>
          </cell>
        </row>
        <row r="209">
          <cell r="B209" t="str">
            <v>Lene Flohr</v>
          </cell>
          <cell r="C209" t="str">
            <v>Schultz</v>
          </cell>
          <cell r="J209" t="str">
            <v>k</v>
          </cell>
        </row>
        <row r="211">
          <cell r="B211" t="str">
            <v>Berit</v>
          </cell>
          <cell r="C211" t="str">
            <v>Helt</v>
          </cell>
          <cell r="J211" t="str">
            <v>k</v>
          </cell>
        </row>
        <row r="214">
          <cell r="B214" t="str">
            <v>Gitte Klastrup</v>
          </cell>
          <cell r="C214" t="str">
            <v>Widmer</v>
          </cell>
          <cell r="J214" t="str">
            <v>k</v>
          </cell>
        </row>
        <row r="215">
          <cell r="B215" t="str">
            <v>Amanda</v>
          </cell>
          <cell r="C215" t="str">
            <v>Widmer</v>
          </cell>
          <cell r="J215" t="str">
            <v>k</v>
          </cell>
        </row>
        <row r="218">
          <cell r="B218" t="str">
            <v>Laura</v>
          </cell>
          <cell r="C218" t="str">
            <v>Holm</v>
          </cell>
          <cell r="J218" t="str">
            <v>k</v>
          </cell>
        </row>
        <row r="219">
          <cell r="B219" t="str">
            <v>Line</v>
          </cell>
          <cell r="C219" t="str">
            <v>Holm</v>
          </cell>
          <cell r="J219" t="str">
            <v>k</v>
          </cell>
        </row>
        <row r="220">
          <cell r="B220" t="str">
            <v>Cathrine</v>
          </cell>
          <cell r="C220" t="str">
            <v>Hald</v>
          </cell>
          <cell r="J220" t="str">
            <v>k</v>
          </cell>
        </row>
        <row r="222">
          <cell r="B222" t="str">
            <v>Lene</v>
          </cell>
          <cell r="C222" t="str">
            <v>Olsen</v>
          </cell>
          <cell r="J222" t="str">
            <v>k</v>
          </cell>
        </row>
        <row r="223">
          <cell r="B223" t="str">
            <v>Elisa Rex</v>
          </cell>
          <cell r="C223" t="str">
            <v>Olsen</v>
          </cell>
          <cell r="J223" t="str">
            <v>k</v>
          </cell>
        </row>
        <row r="226">
          <cell r="B226" t="str">
            <v>Eva Storgaard</v>
          </cell>
          <cell r="C226" t="str">
            <v>Rasmussen</v>
          </cell>
          <cell r="J226" t="str">
            <v>k</v>
          </cell>
        </row>
        <row r="227">
          <cell r="B227" t="str">
            <v>Inge</v>
          </cell>
          <cell r="C227" t="str">
            <v>Larsen</v>
          </cell>
          <cell r="J227" t="str">
            <v>k</v>
          </cell>
        </row>
        <row r="228">
          <cell r="B228" t="str">
            <v>Katrine R.</v>
          </cell>
          <cell r="C228" t="str">
            <v>Olsen</v>
          </cell>
          <cell r="J228" t="str">
            <v>k</v>
          </cell>
        </row>
        <row r="229">
          <cell r="B229" t="str">
            <v>Kirsten</v>
          </cell>
          <cell r="C229" t="str">
            <v>Torp</v>
          </cell>
          <cell r="J229" t="str">
            <v>k</v>
          </cell>
        </row>
        <row r="234">
          <cell r="B234" t="str">
            <v>Pouline Smith</v>
          </cell>
          <cell r="C234" t="str">
            <v>Wagtberg</v>
          </cell>
          <cell r="J234" t="str">
            <v>k</v>
          </cell>
        </row>
        <row r="240">
          <cell r="B240" t="str">
            <v>Hanne </v>
          </cell>
          <cell r="C240" t="str">
            <v>Mason</v>
          </cell>
          <cell r="J240" t="str">
            <v>k</v>
          </cell>
        </row>
        <row r="241">
          <cell r="B241" t="str">
            <v>Silke</v>
          </cell>
          <cell r="C241" t="str">
            <v>Mason</v>
          </cell>
          <cell r="J241" t="str">
            <v>k</v>
          </cell>
        </row>
        <row r="242">
          <cell r="B242" t="str">
            <v>Emeline</v>
          </cell>
          <cell r="C242" t="str">
            <v>Mason</v>
          </cell>
          <cell r="J242" t="str">
            <v>k</v>
          </cell>
        </row>
        <row r="243">
          <cell r="B243" t="str">
            <v>Bella</v>
          </cell>
          <cell r="C243" t="str">
            <v>Mason</v>
          </cell>
          <cell r="J243" t="str">
            <v>k</v>
          </cell>
        </row>
        <row r="245">
          <cell r="B245" t="str">
            <v>Annette</v>
          </cell>
          <cell r="C245" t="str">
            <v>Schmidt</v>
          </cell>
          <cell r="J245" t="str">
            <v>k</v>
          </cell>
        </row>
        <row r="247">
          <cell r="B247" t="str">
            <v>Emilie</v>
          </cell>
          <cell r="C247" t="str">
            <v>Schmidt</v>
          </cell>
          <cell r="J247" t="str">
            <v>k</v>
          </cell>
        </row>
        <row r="248">
          <cell r="B248" t="str">
            <v>Naja </v>
          </cell>
          <cell r="C248" t="str">
            <v>Schlictning</v>
          </cell>
          <cell r="J248" t="str">
            <v>k</v>
          </cell>
        </row>
        <row r="249">
          <cell r="B249" t="str">
            <v>Sofie </v>
          </cell>
          <cell r="C249" t="str">
            <v>Ulse</v>
          </cell>
          <cell r="J249" t="str">
            <v>k</v>
          </cell>
        </row>
        <row r="250">
          <cell r="B250" t="str">
            <v>Cecilie</v>
          </cell>
          <cell r="C250" t="str">
            <v>Ulse</v>
          </cell>
          <cell r="J250" t="str">
            <v>k</v>
          </cell>
        </row>
        <row r="253">
          <cell r="B253" t="str">
            <v>Marianne </v>
          </cell>
          <cell r="C253" t="str">
            <v>Kehler</v>
          </cell>
          <cell r="J253" t="str">
            <v>k</v>
          </cell>
        </row>
        <row r="255">
          <cell r="B255" t="str">
            <v>Christina </v>
          </cell>
          <cell r="C255" t="str">
            <v>Bünger</v>
          </cell>
          <cell r="J255" t="str">
            <v>k</v>
          </cell>
        </row>
        <row r="258">
          <cell r="B258" t="str">
            <v>Jeanette </v>
          </cell>
          <cell r="C258" t="str">
            <v>Frederiksen</v>
          </cell>
          <cell r="J258" t="str">
            <v>k</v>
          </cell>
        </row>
        <row r="262">
          <cell r="B262" t="str">
            <v>Jane Svejgaard</v>
          </cell>
          <cell r="C262" t="str">
            <v>Pedersen</v>
          </cell>
          <cell r="J262" t="str">
            <v>k</v>
          </cell>
        </row>
        <row r="263">
          <cell r="B263" t="str">
            <v>Henriette</v>
          </cell>
          <cell r="C263" t="str">
            <v>Højlyng</v>
          </cell>
          <cell r="J263" t="str">
            <v>k</v>
          </cell>
        </row>
        <row r="266">
          <cell r="B266" t="str">
            <v>Zita</v>
          </cell>
          <cell r="C266" t="str">
            <v>Christensen</v>
          </cell>
          <cell r="J266" t="str">
            <v>k</v>
          </cell>
        </row>
        <row r="268">
          <cell r="B268" t="str">
            <v>Anne Mette </v>
          </cell>
          <cell r="C268" t="str">
            <v>Munk</v>
          </cell>
          <cell r="J268" t="str">
            <v>k</v>
          </cell>
        </row>
        <row r="271">
          <cell r="B271" t="str">
            <v>Marie</v>
          </cell>
          <cell r="C271" t="str">
            <v>Christensen</v>
          </cell>
          <cell r="J271" t="str">
            <v>k</v>
          </cell>
        </row>
        <row r="272">
          <cell r="B272" t="str">
            <v>Christina Blok</v>
          </cell>
          <cell r="C272" t="str">
            <v>Christensen</v>
          </cell>
          <cell r="J272" t="str">
            <v>k</v>
          </cell>
        </row>
        <row r="275">
          <cell r="B275" t="str">
            <v>Ulla </v>
          </cell>
          <cell r="C275" t="str">
            <v>Berg</v>
          </cell>
          <cell r="J275" t="str">
            <v>k</v>
          </cell>
        </row>
        <row r="276">
          <cell r="B276" t="str">
            <v>carina Sanne</v>
          </cell>
          <cell r="C276" t="str">
            <v>Larsen</v>
          </cell>
          <cell r="J276" t="str">
            <v>k</v>
          </cell>
        </row>
        <row r="279">
          <cell r="B279" t="str">
            <v>Nadia Mølskov</v>
          </cell>
          <cell r="C279" t="str">
            <v>Bech</v>
          </cell>
          <cell r="J279" t="str">
            <v>k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47"/>
  <sheetViews>
    <sheetView tabSelected="1" zoomScalePageLayoutView="0" workbookViewId="0" topLeftCell="A1">
      <pane xSplit="3" ySplit="1" topLeftCell="D2" activePane="bottomRight" state="frozen"/>
      <selection pane="topLeft" activeCell="A3" sqref="A2:IV3"/>
      <selection pane="topRight" activeCell="A3" sqref="A2:IV3"/>
      <selection pane="bottomLeft" activeCell="A3" sqref="A2:IV3"/>
      <selection pane="bottomRight" activeCell="A4" sqref="A4"/>
    </sheetView>
  </sheetViews>
  <sheetFormatPr defaultColWidth="9.140625" defaultRowHeight="12.75"/>
  <cols>
    <col min="1" max="1" width="4.140625" style="0" customWidth="1"/>
    <col min="2" max="3" width="15.7109375" style="0" bestFit="1" customWidth="1"/>
  </cols>
  <sheetData>
    <row r="1" spans="2:11" ht="12.75">
      <c r="B1" t="s">
        <v>8</v>
      </c>
      <c r="C1" t="s">
        <v>9</v>
      </c>
      <c r="D1" s="2">
        <v>400</v>
      </c>
      <c r="E1" s="2">
        <v>800</v>
      </c>
      <c r="F1" s="2">
        <v>1500</v>
      </c>
      <c r="G1" s="2" t="s">
        <v>1</v>
      </c>
      <c r="H1" s="2" t="s">
        <v>0</v>
      </c>
      <c r="I1" s="2" t="s">
        <v>2</v>
      </c>
      <c r="J1" s="2" t="s">
        <v>3</v>
      </c>
      <c r="K1" s="2" t="s">
        <v>11</v>
      </c>
    </row>
    <row r="2" spans="1:11" ht="12.75">
      <c r="A2" s="14">
        <v>79</v>
      </c>
      <c r="B2" t="str">
        <f>'400 m'!B80</f>
        <v>Helene </v>
      </c>
      <c r="C2" t="str">
        <f>'400 m'!C80</f>
        <v>Lykkegaard</v>
      </c>
      <c r="D2" s="17">
        <f>'400 m'!P80</f>
        <v>25</v>
      </c>
      <c r="E2" s="17">
        <f>'800 m'!P80</f>
        <v>25</v>
      </c>
      <c r="F2">
        <f>'1500 m'!P80</f>
        <v>0</v>
      </c>
      <c r="G2" s="17">
        <f>'5 km'!P80</f>
        <v>25</v>
      </c>
      <c r="H2" s="17">
        <f>'10 km'!P80</f>
        <v>25</v>
      </c>
      <c r="I2" s="17">
        <f>'½ marathon'!P80</f>
        <v>25</v>
      </c>
      <c r="J2" s="17">
        <f>marathon!P80</f>
        <v>25</v>
      </c>
      <c r="K2">
        <f>SUM(D2:J2)</f>
        <v>150</v>
      </c>
    </row>
    <row r="3" spans="1:11" ht="12.75">
      <c r="A3" s="14">
        <v>90</v>
      </c>
      <c r="B3" t="str">
        <f>'400 m'!B91</f>
        <v>Carina </v>
      </c>
      <c r="C3" t="str">
        <f>'400 m'!C91</f>
        <v>Møller</v>
      </c>
      <c r="D3" s="20">
        <f>'400 m'!P91</f>
        <v>22</v>
      </c>
      <c r="E3" s="20">
        <f>'800 m'!P91</f>
        <v>22</v>
      </c>
      <c r="F3" s="17">
        <f>'1500 m'!P91</f>
        <v>25</v>
      </c>
      <c r="G3">
        <f>'5 km'!P91</f>
        <v>16</v>
      </c>
      <c r="H3">
        <f>'10 km'!P91</f>
        <v>22</v>
      </c>
      <c r="I3">
        <f>'½ marathon'!P91</f>
        <v>19</v>
      </c>
      <c r="J3" s="20">
        <f>marathon!P91</f>
        <v>22</v>
      </c>
      <c r="K3">
        <f>SUM(D3:J3)</f>
        <v>148</v>
      </c>
    </row>
    <row r="4" spans="1:11" ht="12.75">
      <c r="A4" s="14">
        <v>33</v>
      </c>
      <c r="B4" t="str">
        <f>'400 m'!B34</f>
        <v>Ella</v>
      </c>
      <c r="C4" t="str">
        <f>'400 m'!C34</f>
        <v>Grimm</v>
      </c>
      <c r="D4">
        <f>'400 m'!P34</f>
        <v>19</v>
      </c>
      <c r="E4">
        <f>'800 m'!P34</f>
        <v>19</v>
      </c>
      <c r="F4">
        <f>'1500 m'!P34</f>
        <v>19</v>
      </c>
      <c r="G4">
        <f>'5 km'!P34</f>
        <v>15</v>
      </c>
      <c r="H4">
        <f>'10 km'!P34</f>
        <v>15</v>
      </c>
      <c r="I4">
        <f>'½ marathon'!P34</f>
        <v>0</v>
      </c>
      <c r="J4">
        <f>marathon!P34</f>
        <v>0</v>
      </c>
      <c r="K4">
        <f>SUM(D4:J4)</f>
        <v>87</v>
      </c>
    </row>
    <row r="5" spans="1:11" ht="12.75">
      <c r="A5" s="14">
        <v>77</v>
      </c>
      <c r="B5" t="str">
        <f>'400 m'!B78</f>
        <v>Monique</v>
      </c>
      <c r="C5" t="str">
        <f>'400 m'!C78</f>
        <v>Lundh</v>
      </c>
      <c r="D5">
        <f>'400 m'!P78</f>
        <v>0</v>
      </c>
      <c r="E5">
        <f>'800 m'!P78</f>
        <v>0</v>
      </c>
      <c r="F5">
        <f>'1500 m'!P78</f>
        <v>22</v>
      </c>
      <c r="G5">
        <f>'5 km'!P78</f>
        <v>22</v>
      </c>
      <c r="H5">
        <f>'10 km'!P78</f>
        <v>19</v>
      </c>
      <c r="I5" s="20">
        <f>'½ marathon'!P78</f>
        <v>22</v>
      </c>
      <c r="J5">
        <f>marathon!P78</f>
        <v>0</v>
      </c>
      <c r="K5">
        <f>SUM(D5:J5)</f>
        <v>85</v>
      </c>
    </row>
    <row r="6" spans="1:11" ht="12.75">
      <c r="A6" s="14">
        <v>105</v>
      </c>
      <c r="B6" t="s">
        <v>18</v>
      </c>
      <c r="C6" t="s">
        <v>19</v>
      </c>
      <c r="D6">
        <f>'400 m'!P106</f>
        <v>17</v>
      </c>
      <c r="E6">
        <f>'800 m'!P106</f>
        <v>17</v>
      </c>
      <c r="F6">
        <f>'1500 m'!P106</f>
        <v>17</v>
      </c>
      <c r="G6">
        <f>'5 km'!P106</f>
        <v>10</v>
      </c>
      <c r="H6">
        <f>'10 km'!P106</f>
        <v>9</v>
      </c>
      <c r="I6">
        <f>'½ marathon'!P106</f>
        <v>7</v>
      </c>
      <c r="J6">
        <f>marathon!P106</f>
        <v>0</v>
      </c>
      <c r="K6">
        <f>SUM(D6:J6)</f>
        <v>77</v>
      </c>
    </row>
    <row r="7" spans="1:11" ht="12.75">
      <c r="A7" s="14">
        <v>1</v>
      </c>
      <c r="B7" t="s">
        <v>16</v>
      </c>
      <c r="C7" t="s">
        <v>17</v>
      </c>
      <c r="D7">
        <f>'400 m'!P2</f>
        <v>0</v>
      </c>
      <c r="E7">
        <f>'800 m'!P2</f>
        <v>0</v>
      </c>
      <c r="F7" s="5">
        <f>'1500 m'!P2</f>
        <v>0</v>
      </c>
      <c r="G7">
        <f>'5 km'!P2</f>
        <v>17</v>
      </c>
      <c r="H7">
        <f>'10 km'!P2</f>
        <v>16</v>
      </c>
      <c r="I7">
        <f>'½ marathon'!P2</f>
        <v>15</v>
      </c>
      <c r="J7">
        <f>marathon!P2</f>
        <v>17</v>
      </c>
      <c r="K7">
        <f>SUM(D7:J7)</f>
        <v>65</v>
      </c>
    </row>
    <row r="8" spans="1:11" ht="12.75">
      <c r="A8" s="14">
        <v>45</v>
      </c>
      <c r="B8" t="str">
        <f>'400 m'!B46</f>
        <v>Birgit </v>
      </c>
      <c r="C8" t="str">
        <f>'400 m'!C46</f>
        <v>Holm</v>
      </c>
      <c r="D8">
        <f>'400 m'!P46</f>
        <v>0</v>
      </c>
      <c r="E8">
        <f>'800 m'!P46</f>
        <v>0</v>
      </c>
      <c r="F8">
        <f>'1500 m'!P46</f>
        <v>0</v>
      </c>
      <c r="G8">
        <f>'5 km'!P46</f>
        <v>0</v>
      </c>
      <c r="H8">
        <f>'10 km'!P46</f>
        <v>12</v>
      </c>
      <c r="I8">
        <f>'½ marathon'!P46</f>
        <v>16</v>
      </c>
      <c r="J8">
        <f>marathon!P46</f>
        <v>19</v>
      </c>
      <c r="K8">
        <f>SUM(D8:J8)</f>
        <v>47</v>
      </c>
    </row>
    <row r="9" spans="1:11" ht="12.75">
      <c r="A9" s="14">
        <v>56</v>
      </c>
      <c r="B9" t="str">
        <f>'400 m'!B57</f>
        <v>Esther </v>
      </c>
      <c r="C9" t="str">
        <f>'400 m'!C57</f>
        <v>Jørgensen</v>
      </c>
      <c r="D9">
        <f>'400 m'!P57</f>
        <v>0</v>
      </c>
      <c r="E9">
        <f>'800 m'!P57</f>
        <v>0</v>
      </c>
      <c r="F9">
        <f>'1500 m'!P57</f>
        <v>0</v>
      </c>
      <c r="G9">
        <f>'5 km'!P57</f>
        <v>12</v>
      </c>
      <c r="H9" s="20">
        <f>'10 km'!P57</f>
        <v>17</v>
      </c>
      <c r="I9">
        <f>'½ marathon'!P57</f>
        <v>17</v>
      </c>
      <c r="J9">
        <f>marathon!P57</f>
        <v>0</v>
      </c>
      <c r="K9">
        <f>SUM(D9:J9)</f>
        <v>46</v>
      </c>
    </row>
    <row r="10" spans="1:11" ht="12.75">
      <c r="A10" s="14">
        <v>104</v>
      </c>
      <c r="B10" t="str">
        <f>'400 m'!B105</f>
        <v>Anne </v>
      </c>
      <c r="C10" t="str">
        <f>'400 m'!C105</f>
        <v>Petersen</v>
      </c>
      <c r="D10">
        <f>'400 m'!P105</f>
        <v>0</v>
      </c>
      <c r="E10">
        <f>'800 m'!P105</f>
        <v>0</v>
      </c>
      <c r="F10">
        <f>'1500 m'!P105</f>
        <v>0</v>
      </c>
      <c r="G10">
        <f>'5 km'!P105</f>
        <v>13</v>
      </c>
      <c r="H10" s="20">
        <f>'10 km'!P105</f>
        <v>14</v>
      </c>
      <c r="I10">
        <f>'½ marathon'!P105</f>
        <v>14</v>
      </c>
      <c r="J10">
        <f>marathon!P105</f>
        <v>0</v>
      </c>
      <c r="K10">
        <f>SUM(D10:J10)</f>
        <v>41</v>
      </c>
    </row>
    <row r="11" spans="1:11" ht="12.75">
      <c r="A11" s="14">
        <v>40</v>
      </c>
      <c r="B11" t="str">
        <f>'400 m'!B41</f>
        <v>Kirsten</v>
      </c>
      <c r="C11" t="str">
        <f>'400 m'!C41</f>
        <v>Helgason</v>
      </c>
      <c r="D11">
        <f>'400 m'!P41</f>
        <v>0</v>
      </c>
      <c r="E11">
        <f>'800 m'!P41</f>
        <v>0</v>
      </c>
      <c r="F11">
        <f>'1500 m'!P41</f>
        <v>0</v>
      </c>
      <c r="G11">
        <f>'5 km'!P41</f>
        <v>0</v>
      </c>
      <c r="H11">
        <f>'10 km'!P41</f>
        <v>11</v>
      </c>
      <c r="I11">
        <f>'½ marathon'!P41</f>
        <v>10</v>
      </c>
      <c r="J11">
        <f>marathon!P41</f>
        <v>16</v>
      </c>
      <c r="K11">
        <f>SUM(D11:J11)</f>
        <v>37</v>
      </c>
    </row>
    <row r="12" spans="1:11" ht="12.75">
      <c r="A12" s="14">
        <v>62</v>
      </c>
      <c r="B12" t="s">
        <v>28</v>
      </c>
      <c r="C12" t="s">
        <v>29</v>
      </c>
      <c r="D12">
        <f>'400 m'!P63</f>
        <v>0</v>
      </c>
      <c r="E12">
        <f>'800 m'!P63</f>
        <v>0</v>
      </c>
      <c r="F12">
        <f>'1500 m'!P63</f>
        <v>0</v>
      </c>
      <c r="G12">
        <f>'5 km'!P63</f>
        <v>14</v>
      </c>
      <c r="H12">
        <f>'10 km'!P63</f>
        <v>0</v>
      </c>
      <c r="I12">
        <f>'½ marathon'!P63</f>
        <v>13</v>
      </c>
      <c r="J12">
        <f>marathon!P63</f>
        <v>0</v>
      </c>
      <c r="K12">
        <f>SUM(D12:J12)</f>
        <v>27</v>
      </c>
    </row>
    <row r="13" spans="1:11" ht="12.75">
      <c r="A13" s="14">
        <v>109</v>
      </c>
      <c r="B13" t="str">
        <f>'400 m'!B110</f>
        <v>Karin </v>
      </c>
      <c r="C13" t="str">
        <f>'400 m'!C110</f>
        <v>Rasmussen</v>
      </c>
      <c r="D13">
        <f>'400 m'!P110</f>
        <v>0</v>
      </c>
      <c r="E13">
        <f>'800 m'!P110</f>
        <v>0</v>
      </c>
      <c r="F13">
        <f>'1500 m'!P110</f>
        <v>0</v>
      </c>
      <c r="G13">
        <f>'5 km'!P110</f>
        <v>6</v>
      </c>
      <c r="H13">
        <f>'10 km'!P110</f>
        <v>6</v>
      </c>
      <c r="I13">
        <f>'½ marathon'!P110</f>
        <v>2</v>
      </c>
      <c r="J13">
        <f>marathon!P110</f>
        <v>12</v>
      </c>
      <c r="K13">
        <f>SUM(D13:J13)</f>
        <v>26</v>
      </c>
    </row>
    <row r="14" spans="1:11" ht="12.75">
      <c r="A14" s="14">
        <v>134</v>
      </c>
      <c r="B14" t="str">
        <f>'400 m'!B135</f>
        <v>Lisa</v>
      </c>
      <c r="C14" t="str">
        <f>'400 m'!C135</f>
        <v>Thorngreen</v>
      </c>
      <c r="D14">
        <f>'400 m'!P135</f>
        <v>0</v>
      </c>
      <c r="E14">
        <f>'800 m'!P135</f>
        <v>0</v>
      </c>
      <c r="F14">
        <f>'1500 m'!P135</f>
        <v>0</v>
      </c>
      <c r="G14">
        <f>'5 km'!P135</f>
        <v>0</v>
      </c>
      <c r="H14">
        <f>'10 km'!P135</f>
        <v>0</v>
      </c>
      <c r="I14">
        <f>'½ marathon'!P135</f>
        <v>11</v>
      </c>
      <c r="J14">
        <f>marathon!P135</f>
        <v>15</v>
      </c>
      <c r="K14">
        <f>SUM(D14:J14)</f>
        <v>26</v>
      </c>
    </row>
    <row r="15" spans="1:11" ht="12.75">
      <c r="A15" s="14">
        <v>2</v>
      </c>
      <c r="B15" t="str">
        <f>'400 m'!B3</f>
        <v>Lisbeth</v>
      </c>
      <c r="C15" t="str">
        <f>'400 m'!C3</f>
        <v>Bech</v>
      </c>
      <c r="D15">
        <f>'400 m'!P3</f>
        <v>0</v>
      </c>
      <c r="E15">
        <f>'800 m'!P3</f>
        <v>0</v>
      </c>
      <c r="F15" s="5">
        <f>'1500 m'!P3</f>
        <v>0</v>
      </c>
      <c r="G15">
        <f>'5 km'!P3</f>
        <v>11</v>
      </c>
      <c r="H15">
        <f>'10 km'!P3</f>
        <v>10</v>
      </c>
      <c r="I15">
        <f>'½ marathon'!P3</f>
        <v>0</v>
      </c>
      <c r="J15">
        <f>marathon!P3</f>
        <v>0</v>
      </c>
      <c r="K15">
        <f>SUM(D15:J15)</f>
        <v>21</v>
      </c>
    </row>
    <row r="16" spans="1:11" ht="12.75">
      <c r="A16" s="14">
        <v>100</v>
      </c>
      <c r="B16" t="s">
        <v>49</v>
      </c>
      <c r="C16" t="s">
        <v>48</v>
      </c>
      <c r="D16">
        <f>'400 m'!P101</f>
        <v>0</v>
      </c>
      <c r="E16">
        <f>'800 m'!P101</f>
        <v>0</v>
      </c>
      <c r="F16">
        <f>'1500 m'!P101</f>
        <v>0</v>
      </c>
      <c r="G16">
        <f>'5 km'!P101</f>
        <v>0</v>
      </c>
      <c r="H16">
        <f>'10 km'!P101</f>
        <v>0</v>
      </c>
      <c r="I16">
        <f>'½ marathon'!P101</f>
        <v>6</v>
      </c>
      <c r="J16">
        <f>marathon!P101</f>
        <v>14</v>
      </c>
      <c r="K16">
        <f>SUM(D16:J16)</f>
        <v>20</v>
      </c>
    </row>
    <row r="17" spans="1:11" ht="12.75">
      <c r="A17" s="14">
        <v>123</v>
      </c>
      <c r="B17" t="s">
        <v>14</v>
      </c>
      <c r="C17" t="s">
        <v>15</v>
      </c>
      <c r="D17">
        <f>'400 m'!P124</f>
        <v>0</v>
      </c>
      <c r="E17">
        <f>'800 m'!P124</f>
        <v>0</v>
      </c>
      <c r="F17">
        <f>'1500 m'!P124</f>
        <v>0</v>
      </c>
      <c r="G17">
        <f>'5 km'!P124</f>
        <v>7</v>
      </c>
      <c r="H17">
        <f>'10 km'!P124</f>
        <v>13</v>
      </c>
      <c r="I17">
        <f>'½ marathon'!P124</f>
        <v>0</v>
      </c>
      <c r="J17">
        <f>marathon!P124</f>
        <v>0</v>
      </c>
      <c r="K17">
        <f>SUM(D17:J17)</f>
        <v>20</v>
      </c>
    </row>
    <row r="18" spans="1:11" ht="12.75">
      <c r="A18" s="14">
        <v>36</v>
      </c>
      <c r="B18" t="str">
        <f>'400 m'!B37</f>
        <v>Cathrine</v>
      </c>
      <c r="C18" t="str">
        <f>'400 m'!C37</f>
        <v>Hald</v>
      </c>
      <c r="D18">
        <f>'400 m'!P37</f>
        <v>0</v>
      </c>
      <c r="E18">
        <f>'800 m'!P37</f>
        <v>0</v>
      </c>
      <c r="F18">
        <f>'1500 m'!P37</f>
        <v>0</v>
      </c>
      <c r="G18">
        <f>'5 km'!P37</f>
        <v>19</v>
      </c>
      <c r="H18">
        <f>'10 km'!P37</f>
        <v>0</v>
      </c>
      <c r="I18">
        <f>'½ marathon'!P37</f>
        <v>0</v>
      </c>
      <c r="J18">
        <f>marathon!P37</f>
        <v>0</v>
      </c>
      <c r="K18">
        <f>SUM(D18:J18)</f>
        <v>19</v>
      </c>
    </row>
    <row r="19" spans="1:11" ht="12.75">
      <c r="A19" s="14">
        <v>125</v>
      </c>
      <c r="B19" t="str">
        <f>'400 m'!B126</f>
        <v>Lise</v>
      </c>
      <c r="C19" t="str">
        <f>'400 m'!C126</f>
        <v>Stentoft</v>
      </c>
      <c r="D19">
        <f>'400 m'!P126</f>
        <v>0</v>
      </c>
      <c r="E19">
        <f>'800 m'!P126</f>
        <v>0</v>
      </c>
      <c r="F19">
        <f>'1500 m'!P126</f>
        <v>0</v>
      </c>
      <c r="G19">
        <f>'5 km'!P126</f>
        <v>8</v>
      </c>
      <c r="H19">
        <f>'10 km'!P126</f>
        <v>8</v>
      </c>
      <c r="I19">
        <f>'½ marathon'!P126</f>
        <v>3</v>
      </c>
      <c r="J19">
        <f>marathon!P126</f>
        <v>0</v>
      </c>
      <c r="K19">
        <f>SUM(D19:J19)</f>
        <v>19</v>
      </c>
    </row>
    <row r="20" spans="1:11" ht="12.75">
      <c r="A20" s="14">
        <v>99</v>
      </c>
      <c r="B20" t="s">
        <v>47</v>
      </c>
      <c r="C20" t="s">
        <v>48</v>
      </c>
      <c r="D20">
        <f>'400 m'!P100</f>
        <v>0</v>
      </c>
      <c r="E20">
        <f>'800 m'!P100</f>
        <v>0</v>
      </c>
      <c r="F20">
        <f>'1500 m'!P100</f>
        <v>0</v>
      </c>
      <c r="G20">
        <f>'5 km'!P100</f>
        <v>0</v>
      </c>
      <c r="H20">
        <f>'10 km'!P100</f>
        <v>0</v>
      </c>
      <c r="I20">
        <f>'½ marathon'!P100</f>
        <v>5</v>
      </c>
      <c r="J20">
        <f>marathon!P100</f>
        <v>13</v>
      </c>
      <c r="K20">
        <f>SUM(D20:J20)</f>
        <v>18</v>
      </c>
    </row>
    <row r="21" spans="1:11" ht="12.75">
      <c r="A21" s="14">
        <v>142</v>
      </c>
      <c r="B21" t="str">
        <f>'400 m'!B143</f>
        <v>Pouline Smith</v>
      </c>
      <c r="C21" t="str">
        <f>'400 m'!C143</f>
        <v>Wagtberg</v>
      </c>
      <c r="D21">
        <f>'400 m'!P143</f>
        <v>0</v>
      </c>
      <c r="E21">
        <f>'800 m'!P143</f>
        <v>0</v>
      </c>
      <c r="F21">
        <f>'1500 m'!P143</f>
        <v>0</v>
      </c>
      <c r="G21">
        <f>'5 km'!P143</f>
        <v>0</v>
      </c>
      <c r="H21">
        <f>'10 km'!P143</f>
        <v>0</v>
      </c>
      <c r="I21">
        <f>'½ marathon'!P143</f>
        <v>12</v>
      </c>
      <c r="J21">
        <f>marathon!P143</f>
        <v>0</v>
      </c>
      <c r="K21">
        <f>SUM(D21:J21)</f>
        <v>12</v>
      </c>
    </row>
    <row r="22" spans="1:11" ht="12.75">
      <c r="A22" s="14">
        <v>138</v>
      </c>
      <c r="B22" t="str">
        <f>'400 m'!B139</f>
        <v>Margit</v>
      </c>
      <c r="C22" t="str">
        <f>'400 m'!C139</f>
        <v>Ulmer</v>
      </c>
      <c r="D22">
        <f>'400 m'!P139</f>
        <v>0</v>
      </c>
      <c r="E22">
        <f>'800 m'!P139</f>
        <v>0</v>
      </c>
      <c r="F22">
        <f>'1500 m'!P139</f>
        <v>0</v>
      </c>
      <c r="G22">
        <f>'5 km'!P139</f>
        <v>4</v>
      </c>
      <c r="H22">
        <f>'10 km'!P139</f>
        <v>5</v>
      </c>
      <c r="I22">
        <f>'½ marathon'!P139</f>
        <v>1</v>
      </c>
      <c r="J22">
        <f>marathon!P139</f>
        <v>0</v>
      </c>
      <c r="K22">
        <f>SUM(D22:J22)</f>
        <v>10</v>
      </c>
    </row>
    <row r="23" spans="1:11" ht="12.75">
      <c r="A23" s="14">
        <v>66</v>
      </c>
      <c r="B23" t="str">
        <f>'400 m'!B67</f>
        <v>Birte</v>
      </c>
      <c r="C23" t="str">
        <f>'400 m'!C67</f>
        <v>Kreilgaard</v>
      </c>
      <c r="D23">
        <f>'400 m'!P67</f>
        <v>0</v>
      </c>
      <c r="E23">
        <f>'800 m'!P67</f>
        <v>0</v>
      </c>
      <c r="F23">
        <f>'1500 m'!P67</f>
        <v>0</v>
      </c>
      <c r="G23">
        <f>'5 km'!P67</f>
        <v>9</v>
      </c>
      <c r="H23">
        <f>'10 km'!P67</f>
        <v>0</v>
      </c>
      <c r="I23">
        <f>'½ marathon'!P67</f>
        <v>0</v>
      </c>
      <c r="J23">
        <f>marathon!P67</f>
        <v>0</v>
      </c>
      <c r="K23">
        <f>SUM(D23:J23)</f>
        <v>9</v>
      </c>
    </row>
    <row r="24" spans="1:11" ht="12.75">
      <c r="A24" s="14">
        <v>118</v>
      </c>
      <c r="B24" t="str">
        <f>'400 m'!B119</f>
        <v>Carola </v>
      </c>
      <c r="C24" t="str">
        <f>'400 m'!C119</f>
        <v>Rosenström</v>
      </c>
      <c r="D24">
        <f>'400 m'!P119</f>
        <v>0</v>
      </c>
      <c r="E24">
        <f>'800 m'!P119</f>
        <v>0</v>
      </c>
      <c r="F24">
        <f>'1500 m'!P119</f>
        <v>0</v>
      </c>
      <c r="G24">
        <f>'5 km'!P119</f>
        <v>0</v>
      </c>
      <c r="H24">
        <f>'10 km'!P119</f>
        <v>0</v>
      </c>
      <c r="I24">
        <f>'½ marathon'!P119</f>
        <v>9</v>
      </c>
      <c r="J24">
        <f>marathon!P119</f>
        <v>0</v>
      </c>
      <c r="K24">
        <f>SUM(D24:J24)</f>
        <v>9</v>
      </c>
    </row>
    <row r="25" spans="1:11" ht="12.75">
      <c r="A25" s="14">
        <v>67</v>
      </c>
      <c r="B25" t="str">
        <f>'400 m'!B68</f>
        <v>Ellen </v>
      </c>
      <c r="C25" t="str">
        <f>'400 m'!C68</f>
        <v>Køie</v>
      </c>
      <c r="D25">
        <f>'400 m'!P68</f>
        <v>0</v>
      </c>
      <c r="E25">
        <f>'800 m'!P68</f>
        <v>0</v>
      </c>
      <c r="F25">
        <f>'1500 m'!P68</f>
        <v>0</v>
      </c>
      <c r="G25">
        <f>'5 km'!P68</f>
        <v>0</v>
      </c>
      <c r="H25">
        <f>'10 km'!P68</f>
        <v>0</v>
      </c>
      <c r="I25">
        <f>'½ marathon'!P68</f>
        <v>8</v>
      </c>
      <c r="J25">
        <f>marathon!P68</f>
        <v>0</v>
      </c>
      <c r="K25">
        <f>SUM(D25:J25)</f>
        <v>8</v>
      </c>
    </row>
    <row r="26" spans="1:11" ht="12.75">
      <c r="A26" s="14">
        <v>113</v>
      </c>
      <c r="B26" t="str">
        <f>'400 m'!B114</f>
        <v>Lilian </v>
      </c>
      <c r="C26" t="str">
        <f>'400 m'!C114</f>
        <v>Rejkjær</v>
      </c>
      <c r="D26">
        <f>'400 m'!P114</f>
        <v>0</v>
      </c>
      <c r="E26">
        <f>'800 m'!P114</f>
        <v>0</v>
      </c>
      <c r="F26">
        <f>'1500 m'!P114</f>
        <v>0</v>
      </c>
      <c r="G26">
        <f>'5 km'!P114</f>
        <v>0</v>
      </c>
      <c r="H26">
        <f>'10 km'!P114</f>
        <v>7</v>
      </c>
      <c r="I26">
        <f>'½ marathon'!P114</f>
        <v>0</v>
      </c>
      <c r="J26">
        <f>marathon!P114</f>
        <v>0</v>
      </c>
      <c r="K26">
        <f>SUM(D26:J26)</f>
        <v>7</v>
      </c>
    </row>
    <row r="27" spans="1:11" ht="12.75">
      <c r="A27" s="14">
        <v>86</v>
      </c>
      <c r="B27" t="str">
        <f>'400 m'!B87</f>
        <v>Randi</v>
      </c>
      <c r="C27" t="str">
        <f>'400 m'!C87</f>
        <v>Morsing</v>
      </c>
      <c r="D27">
        <f>'400 m'!P87</f>
        <v>0</v>
      </c>
      <c r="E27">
        <f>'800 m'!P87</f>
        <v>0</v>
      </c>
      <c r="F27">
        <f>'1500 m'!P87</f>
        <v>0</v>
      </c>
      <c r="G27">
        <f>'5 km'!P87</f>
        <v>5</v>
      </c>
      <c r="H27">
        <f>'10 km'!P87</f>
        <v>0</v>
      </c>
      <c r="I27">
        <f>'½ marathon'!P87</f>
        <v>0</v>
      </c>
      <c r="J27">
        <f>marathon!P87</f>
        <v>0</v>
      </c>
      <c r="K27">
        <f>SUM(D27:J27)</f>
        <v>5</v>
      </c>
    </row>
    <row r="28" spans="1:11" ht="12.75">
      <c r="A28" s="14">
        <v>73</v>
      </c>
      <c r="B28" t="str">
        <f>'400 m'!B74</f>
        <v>carina Sanne</v>
      </c>
      <c r="C28" t="str">
        <f>'400 m'!C74</f>
        <v>Larsen</v>
      </c>
      <c r="D28">
        <f>'400 m'!P74</f>
        <v>0</v>
      </c>
      <c r="E28">
        <f>'800 m'!P74</f>
        <v>0</v>
      </c>
      <c r="F28">
        <f>'1500 m'!P74</f>
        <v>0</v>
      </c>
      <c r="G28">
        <f>'5 km'!P74</f>
        <v>0</v>
      </c>
      <c r="H28">
        <f>'10 km'!P74</f>
        <v>0</v>
      </c>
      <c r="I28">
        <f>'½ marathon'!P74</f>
        <v>4</v>
      </c>
      <c r="J28">
        <f>marathon!P74</f>
        <v>0</v>
      </c>
      <c r="K28">
        <f>SUM(D28:J28)</f>
        <v>4</v>
      </c>
    </row>
    <row r="29" spans="1:11" ht="12.75">
      <c r="A29" s="14">
        <v>96</v>
      </c>
      <c r="B29" t="str">
        <f>'400 m'!B97</f>
        <v>Lene</v>
      </c>
      <c r="C29" t="str">
        <f>'400 m'!C97</f>
        <v>Olsen</v>
      </c>
      <c r="D29">
        <f>'400 m'!P97</f>
        <v>0</v>
      </c>
      <c r="E29">
        <f>'800 m'!P97</f>
        <v>0</v>
      </c>
      <c r="F29">
        <f>'1500 m'!P97</f>
        <v>0</v>
      </c>
      <c r="G29">
        <f>'5 km'!P97</f>
        <v>0</v>
      </c>
      <c r="H29">
        <f>'10 km'!P97</f>
        <v>4</v>
      </c>
      <c r="I29">
        <f>'½ marathon'!P97</f>
        <v>0</v>
      </c>
      <c r="J29">
        <f>marathon!P97</f>
        <v>0</v>
      </c>
      <c r="K29">
        <f>SUM(D29:J29)</f>
        <v>4</v>
      </c>
    </row>
    <row r="30" spans="1:11" ht="12.75">
      <c r="A30" s="14">
        <v>37</v>
      </c>
      <c r="B30" t="str">
        <f>'400 m'!B38</f>
        <v>Alice Friis</v>
      </c>
      <c r="C30" t="str">
        <f>'400 m'!C38</f>
        <v>Hansen</v>
      </c>
      <c r="D30">
        <f>'400 m'!P38</f>
        <v>0</v>
      </c>
      <c r="E30">
        <f>'800 m'!P38</f>
        <v>0</v>
      </c>
      <c r="F30">
        <f>'1500 m'!P38</f>
        <v>0</v>
      </c>
      <c r="G30">
        <f>'5 km'!P38</f>
        <v>0</v>
      </c>
      <c r="H30">
        <f>'10 km'!P38</f>
        <v>3</v>
      </c>
      <c r="I30">
        <f>'½ marathon'!P38</f>
        <v>0</v>
      </c>
      <c r="J30">
        <f>marathon!P38</f>
        <v>0</v>
      </c>
      <c r="K30">
        <f>SUM(D30:J30)</f>
        <v>3</v>
      </c>
    </row>
    <row r="31" spans="1:11" ht="12.75">
      <c r="A31" s="14">
        <v>139</v>
      </c>
      <c r="B31" t="str">
        <f>'400 m'!B140</f>
        <v>Sofie </v>
      </c>
      <c r="C31" t="str">
        <f>'400 m'!C140</f>
        <v>Ulse</v>
      </c>
      <c r="D31">
        <f>'400 m'!P140</f>
        <v>0</v>
      </c>
      <c r="E31">
        <f>'800 m'!P140</f>
        <v>0</v>
      </c>
      <c r="F31">
        <f>'1500 m'!P140</f>
        <v>0</v>
      </c>
      <c r="G31">
        <f>'5 km'!P140</f>
        <v>3</v>
      </c>
      <c r="H31">
        <f>'10 km'!P140</f>
        <v>0</v>
      </c>
      <c r="I31">
        <f>'½ marathon'!P140</f>
        <v>0</v>
      </c>
      <c r="J31">
        <f>marathon!P140</f>
        <v>0</v>
      </c>
      <c r="K31">
        <f>SUM(D31:J31)</f>
        <v>3</v>
      </c>
    </row>
    <row r="32" spans="1:11" ht="12.75">
      <c r="A32" s="14">
        <v>122</v>
      </c>
      <c r="B32" t="str">
        <f>'400 m'!B123</f>
        <v>Emilie</v>
      </c>
      <c r="C32" t="str">
        <f>'400 m'!C123</f>
        <v>Schmidt</v>
      </c>
      <c r="D32">
        <f>'400 m'!P123</f>
        <v>0</v>
      </c>
      <c r="E32">
        <f>'800 m'!P123</f>
        <v>0</v>
      </c>
      <c r="F32">
        <f>'1500 m'!P123</f>
        <v>0</v>
      </c>
      <c r="G32">
        <f>'5 km'!P123</f>
        <v>2</v>
      </c>
      <c r="H32">
        <f>'10 km'!P123</f>
        <v>0</v>
      </c>
      <c r="I32">
        <f>'½ marathon'!P123</f>
        <v>0</v>
      </c>
      <c r="J32">
        <f>marathon!P123</f>
        <v>0</v>
      </c>
      <c r="K32">
        <f>SUM(D32:J32)</f>
        <v>2</v>
      </c>
    </row>
    <row r="33" spans="1:11" ht="12.75">
      <c r="A33" s="14">
        <v>133</v>
      </c>
      <c r="B33" t="str">
        <f>'400 m'!B134</f>
        <v>Lisbeth</v>
      </c>
      <c r="C33" t="str">
        <f>'400 m'!C134</f>
        <v>Thomsen</v>
      </c>
      <c r="D33">
        <f>'400 m'!P134</f>
        <v>0</v>
      </c>
      <c r="E33">
        <f>'800 m'!P134</f>
        <v>0</v>
      </c>
      <c r="F33">
        <f>'1500 m'!P134</f>
        <v>0</v>
      </c>
      <c r="G33">
        <f>'5 km'!P134</f>
        <v>0</v>
      </c>
      <c r="H33">
        <f>'10 km'!P134</f>
        <v>2</v>
      </c>
      <c r="I33">
        <f>'½ marathon'!P134</f>
        <v>0</v>
      </c>
      <c r="J33">
        <f>marathon!P134</f>
        <v>0</v>
      </c>
      <c r="K33">
        <f>SUM(D33:J33)</f>
        <v>2</v>
      </c>
    </row>
    <row r="34" spans="1:11" ht="12.75">
      <c r="A34" s="14">
        <v>82</v>
      </c>
      <c r="B34" t="str">
        <f>'400 m'!B83</f>
        <v>Hanne </v>
      </c>
      <c r="C34" t="str">
        <f>'400 m'!C83</f>
        <v>Mason</v>
      </c>
      <c r="D34">
        <f>'400 m'!P83</f>
        <v>0</v>
      </c>
      <c r="E34">
        <f>'800 m'!P83</f>
        <v>0</v>
      </c>
      <c r="F34">
        <f>'1500 m'!P83</f>
        <v>0</v>
      </c>
      <c r="G34">
        <f>'5 km'!P83</f>
        <v>0</v>
      </c>
      <c r="H34">
        <f>'10 km'!P83</f>
        <v>1</v>
      </c>
      <c r="I34">
        <f>'½ marathon'!P83</f>
        <v>0</v>
      </c>
      <c r="J34">
        <f>marathon!P83</f>
        <v>0</v>
      </c>
      <c r="K34">
        <f>SUM(D34:J34)</f>
        <v>1</v>
      </c>
    </row>
    <row r="35" spans="1:11" ht="12.75">
      <c r="A35" s="14">
        <v>121</v>
      </c>
      <c r="B35" t="str">
        <f>'400 m'!B122</f>
        <v>Annette</v>
      </c>
      <c r="C35" t="str">
        <f>'400 m'!C122</f>
        <v>Schmidt</v>
      </c>
      <c r="D35">
        <f>'400 m'!P122</f>
        <v>0</v>
      </c>
      <c r="E35">
        <f>'800 m'!P122</f>
        <v>0</v>
      </c>
      <c r="F35">
        <f>'1500 m'!P122</f>
        <v>0</v>
      </c>
      <c r="G35">
        <f>'5 km'!P122</f>
        <v>1</v>
      </c>
      <c r="H35">
        <f>'10 km'!P122</f>
        <v>0</v>
      </c>
      <c r="I35">
        <f>'½ marathon'!P122</f>
        <v>0</v>
      </c>
      <c r="J35">
        <f>marathon!P122</f>
        <v>0</v>
      </c>
      <c r="K35">
        <f>SUM(D35:J35)</f>
        <v>1</v>
      </c>
    </row>
    <row r="36" spans="1:11" ht="12.75">
      <c r="A36" s="14">
        <v>3</v>
      </c>
      <c r="B36" t="str">
        <f>'400 m'!B4</f>
        <v>Julieemilie</v>
      </c>
      <c r="C36" t="str">
        <f>'400 m'!C4</f>
        <v>Bech</v>
      </c>
      <c r="D36">
        <f>'400 m'!P4</f>
        <v>0</v>
      </c>
      <c r="E36">
        <f>'800 m'!P4</f>
        <v>0</v>
      </c>
      <c r="F36">
        <f>'1500 m'!P4</f>
        <v>0</v>
      </c>
      <c r="G36">
        <f>'5 km'!P4</f>
        <v>0</v>
      </c>
      <c r="H36">
        <f>'10 km'!P4</f>
        <v>0</v>
      </c>
      <c r="I36">
        <f>'½ marathon'!P4</f>
        <v>0</v>
      </c>
      <c r="J36">
        <f>marathon!P4</f>
        <v>0</v>
      </c>
      <c r="K36">
        <f>SUM(D36:J36)</f>
        <v>0</v>
      </c>
    </row>
    <row r="37" spans="1:11" ht="12.75">
      <c r="A37" s="14">
        <v>4</v>
      </c>
      <c r="B37" t="str">
        <f>'400 m'!B5</f>
        <v>Nadia Mølskov</v>
      </c>
      <c r="C37" t="str">
        <f>'400 m'!C5</f>
        <v>Bech</v>
      </c>
      <c r="D37">
        <f>'400 m'!P5</f>
        <v>0</v>
      </c>
      <c r="E37">
        <f>'800 m'!P5</f>
        <v>0</v>
      </c>
      <c r="F37">
        <f>'1500 m'!P5</f>
        <v>0</v>
      </c>
      <c r="G37">
        <f>'5 km'!P5</f>
        <v>0</v>
      </c>
      <c r="H37">
        <f>'10 km'!P5</f>
        <v>0</v>
      </c>
      <c r="I37">
        <f>'½ marathon'!P5</f>
        <v>0</v>
      </c>
      <c r="J37">
        <f>marathon!P5</f>
        <v>0</v>
      </c>
      <c r="K37">
        <f>SUM(D37:J37)</f>
        <v>0</v>
      </c>
    </row>
    <row r="38" spans="1:11" ht="12.75">
      <c r="A38" s="14">
        <v>5</v>
      </c>
      <c r="B38" t="str">
        <f>'400 m'!B6</f>
        <v>Ulla </v>
      </c>
      <c r="C38" t="str">
        <f>'400 m'!C6</f>
        <v>Berg</v>
      </c>
      <c r="D38">
        <f>'400 m'!P6</f>
        <v>0</v>
      </c>
      <c r="E38">
        <f>'800 m'!P6</f>
        <v>0</v>
      </c>
      <c r="F38">
        <f>'1500 m'!P6</f>
        <v>0</v>
      </c>
      <c r="G38">
        <f>'5 km'!P6</f>
        <v>0</v>
      </c>
      <c r="H38">
        <f>'10 km'!P6</f>
        <v>0</v>
      </c>
      <c r="I38">
        <f>'½ marathon'!P6</f>
        <v>0</v>
      </c>
      <c r="J38">
        <f>marathon!P6</f>
        <v>0</v>
      </c>
      <c r="K38">
        <f>SUM(D38:J38)</f>
        <v>0</v>
      </c>
    </row>
    <row r="39" spans="1:11" ht="12.75">
      <c r="A39" s="14">
        <v>6</v>
      </c>
      <c r="B39" t="str">
        <f>'400 m'!B7</f>
        <v>Lis</v>
      </c>
      <c r="C39" t="str">
        <f>'400 m'!C7</f>
        <v>Blok</v>
      </c>
      <c r="D39">
        <f>'400 m'!P7</f>
        <v>0</v>
      </c>
      <c r="E39">
        <f>'800 m'!P7</f>
        <v>0</v>
      </c>
      <c r="F39">
        <f>'1500 m'!P7</f>
        <v>0</v>
      </c>
      <c r="G39">
        <f>'5 km'!P7</f>
        <v>0</v>
      </c>
      <c r="H39">
        <f>'10 km'!P7</f>
        <v>0</v>
      </c>
      <c r="I39">
        <f>'½ marathon'!P7</f>
        <v>0</v>
      </c>
      <c r="J39">
        <f>marathon!P7</f>
        <v>0</v>
      </c>
      <c r="K39">
        <f>SUM(D39:J39)</f>
        <v>0</v>
      </c>
    </row>
    <row r="40" spans="1:11" ht="12.75">
      <c r="A40" s="14">
        <v>7</v>
      </c>
      <c r="B40" t="str">
        <f>'400 m'!B8</f>
        <v>Constanze</v>
      </c>
      <c r="C40" t="str">
        <f>'400 m'!C8</f>
        <v>Blumenberg</v>
      </c>
      <c r="D40">
        <f>'400 m'!P8</f>
        <v>0</v>
      </c>
      <c r="E40">
        <f>'800 m'!P8</f>
        <v>0</v>
      </c>
      <c r="F40">
        <f>'1500 m'!P8</f>
        <v>0</v>
      </c>
      <c r="G40">
        <f>'5 km'!P8</f>
        <v>0</v>
      </c>
      <c r="H40">
        <f>'10 km'!P8</f>
        <v>0</v>
      </c>
      <c r="I40">
        <f>'½ marathon'!P8</f>
        <v>0</v>
      </c>
      <c r="J40">
        <f>marathon!P8</f>
        <v>0</v>
      </c>
      <c r="K40">
        <f>SUM(D40:J40)</f>
        <v>0</v>
      </c>
    </row>
    <row r="41" spans="1:11" ht="12.75">
      <c r="A41" s="14">
        <v>8</v>
      </c>
      <c r="B41" t="str">
        <f>'400 m'!B9</f>
        <v>Susanne</v>
      </c>
      <c r="C41" t="str">
        <f>'400 m'!C9</f>
        <v>Bruun</v>
      </c>
      <c r="D41">
        <f>'400 m'!P9</f>
        <v>0</v>
      </c>
      <c r="E41">
        <f>'800 m'!P9</f>
        <v>0</v>
      </c>
      <c r="F41">
        <f>'1500 m'!P9</f>
        <v>0</v>
      </c>
      <c r="G41">
        <f>'5 km'!P9</f>
        <v>0</v>
      </c>
      <c r="H41">
        <f>'10 km'!P9</f>
        <v>0</v>
      </c>
      <c r="I41">
        <f>'½ marathon'!P9</f>
        <v>0</v>
      </c>
      <c r="J41">
        <f>marathon!P9</f>
        <v>0</v>
      </c>
      <c r="K41">
        <f>SUM(D41:J41)</f>
        <v>0</v>
      </c>
    </row>
    <row r="42" spans="1:11" ht="12.75">
      <c r="A42" s="14">
        <v>9</v>
      </c>
      <c r="B42" t="str">
        <f>'400 m'!B10</f>
        <v>Christina</v>
      </c>
      <c r="C42" t="str">
        <f>'400 m'!C10</f>
        <v>Bruun</v>
      </c>
      <c r="D42">
        <f>'400 m'!P10</f>
        <v>0</v>
      </c>
      <c r="E42">
        <f>'800 m'!P10</f>
        <v>0</v>
      </c>
      <c r="F42">
        <f>'1500 m'!P10</f>
        <v>0</v>
      </c>
      <c r="G42">
        <f>'5 km'!P10</f>
        <v>0</v>
      </c>
      <c r="H42">
        <f>'10 km'!P10</f>
        <v>0</v>
      </c>
      <c r="I42">
        <f>'½ marathon'!P10</f>
        <v>0</v>
      </c>
      <c r="J42">
        <f>marathon!P10</f>
        <v>0</v>
      </c>
      <c r="K42">
        <f>SUM(D42:J42)</f>
        <v>0</v>
      </c>
    </row>
    <row r="43" spans="1:11" ht="12.75">
      <c r="A43" s="14">
        <v>10</v>
      </c>
      <c r="B43" t="str">
        <f>'400 m'!B11</f>
        <v>Karin</v>
      </c>
      <c r="C43" t="str">
        <f>'400 m'!C11</f>
        <v>Buchardt</v>
      </c>
      <c r="D43">
        <f>'400 m'!P11</f>
        <v>0</v>
      </c>
      <c r="E43">
        <f>'800 m'!P11</f>
        <v>0</v>
      </c>
      <c r="F43">
        <f>'1500 m'!P11</f>
        <v>0</v>
      </c>
      <c r="G43">
        <f>'5 km'!P11</f>
        <v>0</v>
      </c>
      <c r="H43">
        <f>'10 km'!P11</f>
        <v>0</v>
      </c>
      <c r="I43">
        <f>'½ marathon'!P11</f>
        <v>0</v>
      </c>
      <c r="J43">
        <f>marathon!P11</f>
        <v>0</v>
      </c>
      <c r="K43">
        <f>SUM(D43:J43)</f>
        <v>0</v>
      </c>
    </row>
    <row r="44" spans="1:11" ht="12.75">
      <c r="A44" s="14">
        <v>11</v>
      </c>
      <c r="B44" t="str">
        <f>'400 m'!B12</f>
        <v>Christina </v>
      </c>
      <c r="C44" t="str">
        <f>'400 m'!C12</f>
        <v>Bünger</v>
      </c>
      <c r="D44">
        <f>'400 m'!P12</f>
        <v>0</v>
      </c>
      <c r="E44">
        <f>'800 m'!P12</f>
        <v>0</v>
      </c>
      <c r="F44">
        <f>'1500 m'!P12</f>
        <v>0</v>
      </c>
      <c r="G44">
        <f>'5 km'!P12</f>
        <v>0</v>
      </c>
      <c r="H44">
        <f>'10 km'!P12</f>
        <v>0</v>
      </c>
      <c r="I44">
        <f>'½ marathon'!P12</f>
        <v>0</v>
      </c>
      <c r="J44">
        <f>marathon!P12</f>
        <v>0</v>
      </c>
      <c r="K44">
        <f>SUM(D44:J44)</f>
        <v>0</v>
      </c>
    </row>
    <row r="45" spans="1:11" ht="12.75">
      <c r="A45" s="14">
        <v>12</v>
      </c>
      <c r="B45" t="str">
        <f>'400 m'!B13</f>
        <v>Lis</v>
      </c>
      <c r="C45" t="str">
        <f>'400 m'!C13</f>
        <v>Carstens</v>
      </c>
      <c r="D45">
        <f>'400 m'!P13</f>
        <v>0</v>
      </c>
      <c r="E45">
        <f>'800 m'!P13</f>
        <v>0</v>
      </c>
      <c r="F45">
        <f>'1500 m'!P13</f>
        <v>0</v>
      </c>
      <c r="G45">
        <f>'5 km'!P13</f>
        <v>0</v>
      </c>
      <c r="H45">
        <f>'10 km'!P13</f>
        <v>0</v>
      </c>
      <c r="I45">
        <f>'½ marathon'!P13</f>
        <v>0</v>
      </c>
      <c r="J45">
        <f>marathon!P13</f>
        <v>0</v>
      </c>
      <c r="K45">
        <f>SUM(D45:J45)</f>
        <v>0</v>
      </c>
    </row>
    <row r="46" spans="1:11" ht="12.75">
      <c r="A46" s="14">
        <v>13</v>
      </c>
      <c r="B46" t="str">
        <f>'400 m'!B14</f>
        <v>Lis</v>
      </c>
      <c r="C46" t="str">
        <f>'400 m'!C14</f>
        <v>Christensen</v>
      </c>
      <c r="D46">
        <f>'400 m'!P14</f>
        <v>0</v>
      </c>
      <c r="E46">
        <f>'800 m'!P14</f>
        <v>0</v>
      </c>
      <c r="F46">
        <f>'1500 m'!P14</f>
        <v>0</v>
      </c>
      <c r="G46">
        <f>'5 km'!P14</f>
        <v>0</v>
      </c>
      <c r="H46">
        <f>'10 km'!P14</f>
        <v>0</v>
      </c>
      <c r="I46">
        <f>'½ marathon'!P14</f>
        <v>0</v>
      </c>
      <c r="J46">
        <f>marathon!P14</f>
        <v>0</v>
      </c>
      <c r="K46">
        <f>SUM(D46:J46)</f>
        <v>0</v>
      </c>
    </row>
    <row r="47" spans="1:11" ht="12.75">
      <c r="A47" s="14">
        <v>14</v>
      </c>
      <c r="B47" t="str">
        <f>'400 m'!B15</f>
        <v>Kirsten Rom</v>
      </c>
      <c r="C47" t="str">
        <f>'400 m'!C15</f>
        <v>Christensen</v>
      </c>
      <c r="D47">
        <f>'400 m'!P15</f>
        <v>0</v>
      </c>
      <c r="E47">
        <f>'800 m'!P15</f>
        <v>0</v>
      </c>
      <c r="F47">
        <f>'1500 m'!P15</f>
        <v>0</v>
      </c>
      <c r="G47">
        <f>'5 km'!P15</f>
        <v>0</v>
      </c>
      <c r="H47">
        <f>'10 km'!P15</f>
        <v>0</v>
      </c>
      <c r="I47">
        <f>'½ marathon'!P15</f>
        <v>0</v>
      </c>
      <c r="J47">
        <f>marathon!P15</f>
        <v>0</v>
      </c>
      <c r="K47">
        <f>SUM(D47:J47)</f>
        <v>0</v>
      </c>
    </row>
    <row r="48" spans="1:11" ht="12.75">
      <c r="A48" s="14">
        <v>15</v>
      </c>
      <c r="B48" t="str">
        <f>'400 m'!B16</f>
        <v>Marianne </v>
      </c>
      <c r="C48" t="str">
        <f>'400 m'!C16</f>
        <v>Christensen</v>
      </c>
      <c r="D48">
        <f>'400 m'!P16</f>
        <v>0</v>
      </c>
      <c r="E48">
        <f>'800 m'!P16</f>
        <v>0</v>
      </c>
      <c r="F48">
        <f>'1500 m'!P16</f>
        <v>0</v>
      </c>
      <c r="G48">
        <f>'5 km'!P16</f>
        <v>0</v>
      </c>
      <c r="H48">
        <f>'10 km'!P16</f>
        <v>0</v>
      </c>
      <c r="I48">
        <f>'½ marathon'!P16</f>
        <v>0</v>
      </c>
      <c r="J48">
        <f>marathon!P16</f>
        <v>0</v>
      </c>
      <c r="K48">
        <f>SUM(D48:J48)</f>
        <v>0</v>
      </c>
    </row>
    <row r="49" spans="1:11" ht="12.75">
      <c r="A49" s="14">
        <v>16</v>
      </c>
      <c r="B49" t="str">
        <f>'400 m'!B17</f>
        <v>Birgitte </v>
      </c>
      <c r="C49" t="str">
        <f>'400 m'!C17</f>
        <v>Christensen</v>
      </c>
      <c r="D49">
        <f>'400 m'!P17</f>
        <v>0</v>
      </c>
      <c r="E49">
        <f>'800 m'!P17</f>
        <v>0</v>
      </c>
      <c r="F49">
        <f>'1500 m'!P17</f>
        <v>0</v>
      </c>
      <c r="G49">
        <f>'5 km'!P17</f>
        <v>0</v>
      </c>
      <c r="H49">
        <f>'10 km'!P17</f>
        <v>0</v>
      </c>
      <c r="I49">
        <f>'½ marathon'!P17</f>
        <v>0</v>
      </c>
      <c r="J49">
        <f>marathon!P17</f>
        <v>0</v>
      </c>
      <c r="K49">
        <f>SUM(D49:J49)</f>
        <v>0</v>
      </c>
    </row>
    <row r="50" spans="1:11" ht="12.75">
      <c r="A50" s="14">
        <v>17</v>
      </c>
      <c r="B50" t="str">
        <f>'400 m'!B18</f>
        <v>Sif Skov</v>
      </c>
      <c r="C50" t="str">
        <f>'400 m'!C18</f>
        <v>Christensen</v>
      </c>
      <c r="D50">
        <f>'400 m'!P18</f>
        <v>0</v>
      </c>
      <c r="E50">
        <f>'800 m'!P18</f>
        <v>0</v>
      </c>
      <c r="F50">
        <f>'1500 m'!P18</f>
        <v>0</v>
      </c>
      <c r="G50">
        <f>'5 km'!P18</f>
        <v>0</v>
      </c>
      <c r="H50">
        <f>'10 km'!P18</f>
        <v>0</v>
      </c>
      <c r="I50">
        <f>'½ marathon'!P18</f>
        <v>0</v>
      </c>
      <c r="J50">
        <f>marathon!P18</f>
        <v>0</v>
      </c>
      <c r="K50">
        <f>SUM(D50:J50)</f>
        <v>0</v>
      </c>
    </row>
    <row r="51" spans="1:11" ht="12.75">
      <c r="A51" s="14">
        <v>18</v>
      </c>
      <c r="B51" t="str">
        <f>'400 m'!B19</f>
        <v>Rune Skov</v>
      </c>
      <c r="C51" t="str">
        <f>'400 m'!C19</f>
        <v>Christensen</v>
      </c>
      <c r="D51">
        <f>'400 m'!P19</f>
        <v>0</v>
      </c>
      <c r="E51">
        <f>'800 m'!P19</f>
        <v>0</v>
      </c>
      <c r="F51">
        <f>'1500 m'!P19</f>
        <v>0</v>
      </c>
      <c r="G51">
        <f>'5 km'!P19</f>
        <v>0</v>
      </c>
      <c r="H51">
        <f>'10 km'!P19</f>
        <v>0</v>
      </c>
      <c r="I51">
        <f>'½ marathon'!P19</f>
        <v>0</v>
      </c>
      <c r="J51">
        <f>marathon!P19</f>
        <v>0</v>
      </c>
      <c r="K51">
        <f>SUM(D51:J51)</f>
        <v>0</v>
      </c>
    </row>
    <row r="52" spans="1:11" ht="12.75">
      <c r="A52" s="14">
        <v>19</v>
      </c>
      <c r="B52" t="str">
        <f>'400 m'!B20</f>
        <v>Zita</v>
      </c>
      <c r="C52" t="str">
        <f>'400 m'!C20</f>
        <v>Christensen</v>
      </c>
      <c r="D52">
        <f>'400 m'!P20</f>
        <v>0</v>
      </c>
      <c r="E52">
        <f>'800 m'!P20</f>
        <v>0</v>
      </c>
      <c r="F52">
        <f>'1500 m'!P20</f>
        <v>0</v>
      </c>
      <c r="G52">
        <f>'5 km'!P20</f>
        <v>0</v>
      </c>
      <c r="H52">
        <f>'10 km'!P20</f>
        <v>0</v>
      </c>
      <c r="I52">
        <f>'½ marathon'!P20</f>
        <v>0</v>
      </c>
      <c r="J52">
        <f>marathon!P20</f>
        <v>0</v>
      </c>
      <c r="K52">
        <f>SUM(D52:J52)</f>
        <v>0</v>
      </c>
    </row>
    <row r="53" spans="1:11" ht="12.75">
      <c r="A53" s="14">
        <v>20</v>
      </c>
      <c r="B53" t="str">
        <f>'400 m'!B21</f>
        <v>Marie</v>
      </c>
      <c r="C53" t="str">
        <f>'400 m'!C21</f>
        <v>Christensen</v>
      </c>
      <c r="D53">
        <f>'400 m'!P21</f>
        <v>0</v>
      </c>
      <c r="E53">
        <f>'800 m'!P21</f>
        <v>0</v>
      </c>
      <c r="F53">
        <f>'1500 m'!P21</f>
        <v>0</v>
      </c>
      <c r="G53">
        <f>'5 km'!P21</f>
        <v>0</v>
      </c>
      <c r="H53">
        <f>'10 km'!P21</f>
        <v>0</v>
      </c>
      <c r="I53">
        <f>'½ marathon'!P21</f>
        <v>0</v>
      </c>
      <c r="J53">
        <f>marathon!P21</f>
        <v>0</v>
      </c>
      <c r="K53">
        <f>SUM(D53:J53)</f>
        <v>0</v>
      </c>
    </row>
    <row r="54" spans="1:11" ht="12.75">
      <c r="A54" s="14">
        <v>21</v>
      </c>
      <c r="B54" t="str">
        <f>'400 m'!B22</f>
        <v>Christina Blok</v>
      </c>
      <c r="C54" t="str">
        <f>'400 m'!C22</f>
        <v>Christensen</v>
      </c>
      <c r="D54">
        <f>'400 m'!P22</f>
        <v>0</v>
      </c>
      <c r="E54">
        <f>'800 m'!P22</f>
        <v>0</v>
      </c>
      <c r="F54">
        <f>'1500 m'!P22</f>
        <v>0</v>
      </c>
      <c r="G54">
        <f>'5 km'!P22</f>
        <v>0</v>
      </c>
      <c r="H54">
        <f>'10 km'!P22</f>
        <v>0</v>
      </c>
      <c r="I54">
        <f>'½ marathon'!P22</f>
        <v>0</v>
      </c>
      <c r="J54">
        <f>marathon!P22</f>
        <v>0</v>
      </c>
      <c r="K54">
        <f>SUM(D54:J54)</f>
        <v>0</v>
      </c>
    </row>
    <row r="55" spans="1:11" ht="12.75">
      <c r="A55" s="14">
        <v>22</v>
      </c>
      <c r="B55" t="str">
        <f>'400 m'!B23</f>
        <v>Agnethe</v>
      </c>
      <c r="C55" t="str">
        <f>'400 m'!C23</f>
        <v>Dahl</v>
      </c>
      <c r="D55">
        <f>'400 m'!P23</f>
        <v>0</v>
      </c>
      <c r="E55">
        <f>'800 m'!P23</f>
        <v>0</v>
      </c>
      <c r="F55">
        <f>'1500 m'!P23</f>
        <v>0</v>
      </c>
      <c r="G55">
        <f>'5 km'!P23</f>
        <v>0</v>
      </c>
      <c r="H55">
        <f>'10 km'!P23</f>
        <v>0</v>
      </c>
      <c r="I55">
        <f>'½ marathon'!P23</f>
        <v>0</v>
      </c>
      <c r="J55">
        <f>marathon!P23</f>
        <v>0</v>
      </c>
      <c r="K55">
        <f>SUM(D55:J55)</f>
        <v>0</v>
      </c>
    </row>
    <row r="56" spans="1:11" ht="12.75">
      <c r="A56" s="14">
        <v>23</v>
      </c>
      <c r="B56" t="str">
        <f>'400 m'!B24</f>
        <v>Dorte  </v>
      </c>
      <c r="C56" t="str">
        <f>'400 m'!C24</f>
        <v>Dyregaard</v>
      </c>
      <c r="D56">
        <f>'400 m'!P24</f>
        <v>0</v>
      </c>
      <c r="E56">
        <f>'800 m'!P24</f>
        <v>0</v>
      </c>
      <c r="F56">
        <f>'1500 m'!P24</f>
        <v>0</v>
      </c>
      <c r="G56">
        <f>'5 km'!P24</f>
        <v>0</v>
      </c>
      <c r="H56">
        <f>'10 km'!P24</f>
        <v>0</v>
      </c>
      <c r="I56">
        <f>'½ marathon'!P24</f>
        <v>0</v>
      </c>
      <c r="J56">
        <f>marathon!P24</f>
        <v>0</v>
      </c>
      <c r="K56">
        <f>SUM(D56:J56)</f>
        <v>0</v>
      </c>
    </row>
    <row r="57" spans="1:11" ht="12.75">
      <c r="A57" s="14">
        <v>24</v>
      </c>
      <c r="B57" t="str">
        <f>'400 m'!B25</f>
        <v>Lene</v>
      </c>
      <c r="C57" t="str">
        <f>'400 m'!C25</f>
        <v>Elbrandt</v>
      </c>
      <c r="D57">
        <f>'400 m'!P25</f>
        <v>0</v>
      </c>
      <c r="E57">
        <f>'800 m'!P25</f>
        <v>0</v>
      </c>
      <c r="F57">
        <f>'1500 m'!P25</f>
        <v>0</v>
      </c>
      <c r="G57">
        <f>'5 km'!P25</f>
        <v>0</v>
      </c>
      <c r="H57">
        <f>'10 km'!P25</f>
        <v>0</v>
      </c>
      <c r="I57">
        <f>'½ marathon'!P25</f>
        <v>0</v>
      </c>
      <c r="J57">
        <f>marathon!P25</f>
        <v>0</v>
      </c>
      <c r="K57">
        <f>SUM(D57:J57)</f>
        <v>0</v>
      </c>
    </row>
    <row r="58" spans="1:11" ht="12.75">
      <c r="A58" s="14">
        <v>25</v>
      </c>
      <c r="B58" t="str">
        <f>'400 m'!B26</f>
        <v>Rikke  </v>
      </c>
      <c r="C58" t="str">
        <f>'400 m'!C26</f>
        <v>Elbrandt</v>
      </c>
      <c r="D58">
        <f>'400 m'!P26</f>
        <v>0</v>
      </c>
      <c r="E58">
        <f>'800 m'!P26</f>
        <v>0</v>
      </c>
      <c r="F58">
        <f>'1500 m'!P26</f>
        <v>0</v>
      </c>
      <c r="G58">
        <f>'5 km'!P26</f>
        <v>0</v>
      </c>
      <c r="H58">
        <f>'10 km'!P26</f>
        <v>0</v>
      </c>
      <c r="I58">
        <f>'½ marathon'!P26</f>
        <v>0</v>
      </c>
      <c r="J58">
        <f>marathon!P26</f>
        <v>0</v>
      </c>
      <c r="K58">
        <f>SUM(D58:J58)</f>
        <v>0</v>
      </c>
    </row>
    <row r="59" spans="1:11" ht="12.75">
      <c r="A59" s="14">
        <v>26</v>
      </c>
      <c r="B59" t="str">
        <f>'400 m'!B27</f>
        <v>Freja</v>
      </c>
      <c r="C59" t="str">
        <f>'400 m'!C27</f>
        <v>Elbrandt</v>
      </c>
      <c r="D59">
        <f>'400 m'!P27</f>
        <v>0</v>
      </c>
      <c r="E59">
        <f>'800 m'!P27</f>
        <v>0</v>
      </c>
      <c r="F59">
        <f>'1500 m'!P27</f>
        <v>0</v>
      </c>
      <c r="G59">
        <f>'5 km'!P27</f>
        <v>0</v>
      </c>
      <c r="H59">
        <f>'10 km'!P27</f>
        <v>0</v>
      </c>
      <c r="I59">
        <f>'½ marathon'!P27</f>
        <v>0</v>
      </c>
      <c r="J59">
        <f>marathon!P27</f>
        <v>0</v>
      </c>
      <c r="K59">
        <f>SUM(D59:J59)</f>
        <v>0</v>
      </c>
    </row>
    <row r="60" spans="1:11" ht="12.75">
      <c r="A60" s="14">
        <v>27</v>
      </c>
      <c r="B60" t="str">
        <f>'400 m'!B28</f>
        <v>Bente</v>
      </c>
      <c r="C60" t="str">
        <f>'400 m'!C28</f>
        <v>Fogt</v>
      </c>
      <c r="D60">
        <f>'400 m'!P28</f>
        <v>0</v>
      </c>
      <c r="E60">
        <f>'800 m'!P28</f>
        <v>0</v>
      </c>
      <c r="F60">
        <f>'1500 m'!P28</f>
        <v>0</v>
      </c>
      <c r="G60">
        <f>'5 km'!P28</f>
        <v>0</v>
      </c>
      <c r="H60">
        <f>'10 km'!P28</f>
        <v>0</v>
      </c>
      <c r="I60">
        <f>'½ marathon'!P28</f>
        <v>0</v>
      </c>
      <c r="J60">
        <f>marathon!P28</f>
        <v>0</v>
      </c>
      <c r="K60">
        <f>SUM(D60:J60)</f>
        <v>0</v>
      </c>
    </row>
    <row r="61" spans="1:11" ht="12.75">
      <c r="A61" s="14">
        <v>28</v>
      </c>
      <c r="B61" t="str">
        <f>'400 m'!B29</f>
        <v>Annette</v>
      </c>
      <c r="C61" t="str">
        <f>'400 m'!C29</f>
        <v>Frederiksen</v>
      </c>
      <c r="D61">
        <f>'400 m'!P29</f>
        <v>0</v>
      </c>
      <c r="E61">
        <f>'800 m'!P29</f>
        <v>0</v>
      </c>
      <c r="F61">
        <f>'1500 m'!P29</f>
        <v>0</v>
      </c>
      <c r="G61">
        <f>'5 km'!P29</f>
        <v>0</v>
      </c>
      <c r="H61">
        <f>'10 km'!P29</f>
        <v>0</v>
      </c>
      <c r="I61">
        <f>'½ marathon'!P29</f>
        <v>0</v>
      </c>
      <c r="J61">
        <f>marathon!P29</f>
        <v>0</v>
      </c>
      <c r="K61">
        <f>SUM(D61:J61)</f>
        <v>0</v>
      </c>
    </row>
    <row r="62" spans="1:11" ht="12.75">
      <c r="A62" s="14">
        <v>29</v>
      </c>
      <c r="B62" t="str">
        <f>'400 m'!B30</f>
        <v>Jeanette </v>
      </c>
      <c r="C62" t="str">
        <f>'400 m'!C30</f>
        <v>Frederiksen</v>
      </c>
      <c r="D62">
        <f>'400 m'!P30</f>
        <v>0</v>
      </c>
      <c r="E62">
        <f>'800 m'!P30</f>
        <v>0</v>
      </c>
      <c r="F62">
        <f>'1500 m'!P30</f>
        <v>0</v>
      </c>
      <c r="G62">
        <f>'5 km'!P30</f>
        <v>0</v>
      </c>
      <c r="H62">
        <f>'10 km'!P30</f>
        <v>0</v>
      </c>
      <c r="I62">
        <f>'½ marathon'!P30</f>
        <v>0</v>
      </c>
      <c r="J62">
        <f>marathon!P30</f>
        <v>0</v>
      </c>
      <c r="K62">
        <f>SUM(D62:J62)</f>
        <v>0</v>
      </c>
    </row>
    <row r="63" spans="1:11" ht="12.75">
      <c r="A63" s="14">
        <v>30</v>
      </c>
      <c r="B63" t="str">
        <f>'400 m'!B31</f>
        <v>Winnie </v>
      </c>
      <c r="C63" t="str">
        <f>'400 m'!C31</f>
        <v>Færk</v>
      </c>
      <c r="D63">
        <f>'400 m'!P31</f>
        <v>0</v>
      </c>
      <c r="E63">
        <f>'800 m'!P31</f>
        <v>0</v>
      </c>
      <c r="F63">
        <f>'1500 m'!P31</f>
        <v>0</v>
      </c>
      <c r="G63">
        <f>'5 km'!P31</f>
        <v>0</v>
      </c>
      <c r="H63">
        <f>'10 km'!P31</f>
        <v>0</v>
      </c>
      <c r="I63">
        <f>'½ marathon'!P31</f>
        <v>0</v>
      </c>
      <c r="J63">
        <f>marathon!P31</f>
        <v>0</v>
      </c>
      <c r="K63">
        <f>SUM(D63:J63)</f>
        <v>0</v>
      </c>
    </row>
    <row r="64" spans="1:11" ht="12.75">
      <c r="A64" s="14">
        <v>31</v>
      </c>
      <c r="B64" t="str">
        <f>'400 m'!B32</f>
        <v>Lis</v>
      </c>
      <c r="C64" t="str">
        <f>'400 m'!C32</f>
        <v>Gibas</v>
      </c>
      <c r="D64">
        <f>'400 m'!P32</f>
        <v>0</v>
      </c>
      <c r="E64">
        <f>'800 m'!P32</f>
        <v>0</v>
      </c>
      <c r="F64">
        <f>'1500 m'!P32</f>
        <v>0</v>
      </c>
      <c r="G64">
        <f>'5 km'!P32</f>
        <v>0</v>
      </c>
      <c r="H64">
        <f>'10 km'!P32</f>
        <v>0</v>
      </c>
      <c r="I64">
        <f>'½ marathon'!P32</f>
        <v>0</v>
      </c>
      <c r="J64">
        <f>marathon!P32</f>
        <v>0</v>
      </c>
      <c r="K64">
        <f>SUM(D64:J64)</f>
        <v>0</v>
      </c>
    </row>
    <row r="65" spans="1:11" ht="12.75">
      <c r="A65" s="14">
        <v>32</v>
      </c>
      <c r="B65" t="str">
        <f>'400 m'!B33</f>
        <v>Erica </v>
      </c>
      <c r="C65" t="str">
        <f>'400 m'!C33</f>
        <v>Goodwin</v>
      </c>
      <c r="D65">
        <f>'400 m'!P33</f>
        <v>0</v>
      </c>
      <c r="E65">
        <f>'800 m'!P33</f>
        <v>0</v>
      </c>
      <c r="F65">
        <f>'1500 m'!P33</f>
        <v>0</v>
      </c>
      <c r="G65">
        <f>'5 km'!P33</f>
        <v>0</v>
      </c>
      <c r="H65">
        <f>'10 km'!P33</f>
        <v>0</v>
      </c>
      <c r="I65">
        <f>'½ marathon'!P33</f>
        <v>0</v>
      </c>
      <c r="J65">
        <f>marathon!P33</f>
        <v>0</v>
      </c>
      <c r="K65">
        <f>SUM(D65:J65)</f>
        <v>0</v>
      </c>
    </row>
    <row r="66" spans="1:11" ht="12.75">
      <c r="A66" s="14">
        <v>34</v>
      </c>
      <c r="B66" t="str">
        <f>'400 m'!B35</f>
        <v>Charlotte </v>
      </c>
      <c r="C66" t="str">
        <f>'400 m'!C35</f>
        <v>Grøn</v>
      </c>
      <c r="D66">
        <f>'400 m'!P35</f>
        <v>0</v>
      </c>
      <c r="E66">
        <f>'800 m'!P35</f>
        <v>0</v>
      </c>
      <c r="F66">
        <f>'1500 m'!P35</f>
        <v>0</v>
      </c>
      <c r="G66">
        <f>'5 km'!P35</f>
        <v>0</v>
      </c>
      <c r="H66">
        <f>'10 km'!P35</f>
        <v>0</v>
      </c>
      <c r="I66">
        <f>'½ marathon'!P35</f>
        <v>0</v>
      </c>
      <c r="J66">
        <f>marathon!P35</f>
        <v>0</v>
      </c>
      <c r="K66">
        <f>SUM(D66:J66)</f>
        <v>0</v>
      </c>
    </row>
    <row r="67" spans="1:11" ht="12.75">
      <c r="A67" s="14">
        <v>35</v>
      </c>
      <c r="B67" t="str">
        <f>'400 m'!B36</f>
        <v>Julieemilie</v>
      </c>
      <c r="C67" t="str">
        <f>'400 m'!C36</f>
        <v>Grøn</v>
      </c>
      <c r="D67">
        <f>'400 m'!P36</f>
        <v>0</v>
      </c>
      <c r="E67">
        <f>'800 m'!P36</f>
        <v>0</v>
      </c>
      <c r="F67">
        <f>'1500 m'!P36</f>
        <v>0</v>
      </c>
      <c r="G67">
        <f>'5 km'!P36</f>
        <v>0</v>
      </c>
      <c r="H67">
        <f>'10 km'!P36</f>
        <v>0</v>
      </c>
      <c r="I67">
        <f>'½ marathon'!P36</f>
        <v>0</v>
      </c>
      <c r="J67">
        <f>marathon!P36</f>
        <v>0</v>
      </c>
      <c r="K67">
        <f>SUM(D67:J67)</f>
        <v>0</v>
      </c>
    </row>
    <row r="68" spans="1:11" ht="12.75">
      <c r="A68" s="14">
        <v>38</v>
      </c>
      <c r="B68" t="str">
        <f>'400 m'!B39</f>
        <v>Nina</v>
      </c>
      <c r="C68" t="str">
        <f>'400 m'!C39</f>
        <v>Harbom</v>
      </c>
      <c r="D68">
        <f>'400 m'!P39</f>
        <v>0</v>
      </c>
      <c r="E68">
        <f>'800 m'!P39</f>
        <v>0</v>
      </c>
      <c r="F68">
        <f>'1500 m'!P39</f>
        <v>0</v>
      </c>
      <c r="G68">
        <f>'5 km'!P39</f>
        <v>0</v>
      </c>
      <c r="H68">
        <f>'10 km'!P39</f>
        <v>0</v>
      </c>
      <c r="I68">
        <f>'½ marathon'!P39</f>
        <v>0</v>
      </c>
      <c r="J68">
        <f>marathon!P39</f>
        <v>0</v>
      </c>
      <c r="K68">
        <f>SUM(D68:J68)</f>
        <v>0</v>
      </c>
    </row>
    <row r="69" spans="1:11" ht="12.75">
      <c r="A69" s="14">
        <v>39</v>
      </c>
      <c r="B69" t="str">
        <f>'400 m'!B40</f>
        <v>Margrethe</v>
      </c>
      <c r="C69" t="str">
        <f>'400 m'!C40</f>
        <v>Heering</v>
      </c>
      <c r="D69">
        <f>'400 m'!P40</f>
        <v>0</v>
      </c>
      <c r="E69">
        <f>'800 m'!P40</f>
        <v>0</v>
      </c>
      <c r="F69">
        <f>'1500 m'!P40</f>
        <v>0</v>
      </c>
      <c r="G69">
        <f>'5 km'!P40</f>
        <v>0</v>
      </c>
      <c r="H69">
        <f>'10 km'!P40</f>
        <v>0</v>
      </c>
      <c r="I69">
        <f>'½ marathon'!P40</f>
        <v>0</v>
      </c>
      <c r="J69">
        <f>marathon!P40</f>
        <v>0</v>
      </c>
      <c r="K69">
        <f>SUM(D69:J69)</f>
        <v>0</v>
      </c>
    </row>
    <row r="70" spans="1:11" ht="12.75">
      <c r="A70" s="14">
        <v>41</v>
      </c>
      <c r="B70" t="str">
        <f>'400 m'!B42</f>
        <v>Charlotte </v>
      </c>
      <c r="C70" t="str">
        <f>'400 m'!C42</f>
        <v>Heller</v>
      </c>
      <c r="D70">
        <f>'400 m'!P42</f>
        <v>0</v>
      </c>
      <c r="E70">
        <f>'800 m'!P42</f>
        <v>0</v>
      </c>
      <c r="F70">
        <f>'1500 m'!P42</f>
        <v>0</v>
      </c>
      <c r="G70">
        <f>'5 km'!P42</f>
        <v>0</v>
      </c>
      <c r="H70">
        <f>'10 km'!P42</f>
        <v>0</v>
      </c>
      <c r="I70">
        <f>'½ marathon'!P42</f>
        <v>0</v>
      </c>
      <c r="J70">
        <f>marathon!P42</f>
        <v>0</v>
      </c>
      <c r="K70">
        <f>SUM(D70:J70)</f>
        <v>0</v>
      </c>
    </row>
    <row r="71" spans="1:11" ht="12.75">
      <c r="A71" s="14">
        <v>42</v>
      </c>
      <c r="B71" t="str">
        <f>'400 m'!B43</f>
        <v>Berit</v>
      </c>
      <c r="C71" t="str">
        <f>'400 m'!C43</f>
        <v>Helt</v>
      </c>
      <c r="D71">
        <f>'400 m'!P43</f>
        <v>0</v>
      </c>
      <c r="E71">
        <f>'800 m'!P43</f>
        <v>0</v>
      </c>
      <c r="F71">
        <f>'1500 m'!P43</f>
        <v>0</v>
      </c>
      <c r="G71">
        <f>'5 km'!P43</f>
        <v>0</v>
      </c>
      <c r="H71">
        <f>'10 km'!P43</f>
        <v>0</v>
      </c>
      <c r="I71">
        <f>'½ marathon'!P43</f>
        <v>0</v>
      </c>
      <c r="J71">
        <f>marathon!P43</f>
        <v>0</v>
      </c>
      <c r="K71">
        <f>SUM(D71:J71)</f>
        <v>0</v>
      </c>
    </row>
    <row r="72" spans="1:11" ht="12.75">
      <c r="A72" s="14">
        <v>43</v>
      </c>
      <c r="B72" t="str">
        <f>'400 m'!B44</f>
        <v>Shila</v>
      </c>
      <c r="C72" t="str">
        <f>'400 m'!C44</f>
        <v>Hindsø</v>
      </c>
      <c r="D72">
        <f>'400 m'!P44</f>
        <v>0</v>
      </c>
      <c r="E72">
        <f>'800 m'!P44</f>
        <v>0</v>
      </c>
      <c r="F72">
        <f>'1500 m'!P44</f>
        <v>0</v>
      </c>
      <c r="G72">
        <f>'5 km'!P44</f>
        <v>0</v>
      </c>
      <c r="H72">
        <f>'10 km'!P44</f>
        <v>0</v>
      </c>
      <c r="I72">
        <f>'½ marathon'!P44</f>
        <v>0</v>
      </c>
      <c r="J72">
        <f>marathon!P44</f>
        <v>0</v>
      </c>
      <c r="K72">
        <f>SUM(D72:J72)</f>
        <v>0</v>
      </c>
    </row>
    <row r="73" spans="1:11" ht="12.75">
      <c r="A73" s="14">
        <v>44</v>
      </c>
      <c r="B73" t="str">
        <f>'400 m'!B45</f>
        <v>Christina</v>
      </c>
      <c r="C73" t="str">
        <f>'400 m'!C45</f>
        <v>Hjulmann Hansen</v>
      </c>
      <c r="D73">
        <f>'400 m'!P45</f>
        <v>0</v>
      </c>
      <c r="E73">
        <f>'800 m'!P45</f>
        <v>0</v>
      </c>
      <c r="F73">
        <f>'1500 m'!P45</f>
        <v>0</v>
      </c>
      <c r="G73">
        <f>'5 km'!P45</f>
        <v>0</v>
      </c>
      <c r="H73">
        <f>'10 km'!P45</f>
        <v>0</v>
      </c>
      <c r="I73">
        <f>'½ marathon'!P45</f>
        <v>0</v>
      </c>
      <c r="J73">
        <f>marathon!P45</f>
        <v>0</v>
      </c>
      <c r="K73">
        <f>SUM(D73:J73)</f>
        <v>0</v>
      </c>
    </row>
    <row r="74" spans="1:11" ht="12.75">
      <c r="A74" s="14">
        <v>46</v>
      </c>
      <c r="B74" t="str">
        <f>'400 m'!B47</f>
        <v>Laura</v>
      </c>
      <c r="C74" t="str">
        <f>'400 m'!C47</f>
        <v>Holm</v>
      </c>
      <c r="D74">
        <f>'400 m'!P47</f>
        <v>0</v>
      </c>
      <c r="E74">
        <f>'800 m'!P47</f>
        <v>0</v>
      </c>
      <c r="F74">
        <f>'1500 m'!P47</f>
        <v>0</v>
      </c>
      <c r="G74">
        <f>'5 km'!P47</f>
        <v>0</v>
      </c>
      <c r="H74">
        <f>'10 km'!P47</f>
        <v>0</v>
      </c>
      <c r="I74">
        <f>'½ marathon'!P47</f>
        <v>0</v>
      </c>
      <c r="J74">
        <f>marathon!P47</f>
        <v>0</v>
      </c>
      <c r="K74">
        <f>SUM(D74:J74)</f>
        <v>0</v>
      </c>
    </row>
    <row r="75" spans="1:11" ht="12.75">
      <c r="A75" s="14">
        <v>47</v>
      </c>
      <c r="B75" t="str">
        <f>'400 m'!B48</f>
        <v>Line</v>
      </c>
      <c r="C75" t="str">
        <f>'400 m'!C48</f>
        <v>Holm</v>
      </c>
      <c r="D75">
        <f>'400 m'!P48</f>
        <v>0</v>
      </c>
      <c r="E75">
        <f>'800 m'!P48</f>
        <v>0</v>
      </c>
      <c r="F75">
        <f>'1500 m'!P48</f>
        <v>0</v>
      </c>
      <c r="G75">
        <f>'5 km'!P48</f>
        <v>0</v>
      </c>
      <c r="H75">
        <f>'10 km'!P48</f>
        <v>0</v>
      </c>
      <c r="I75">
        <f>'½ marathon'!P48</f>
        <v>0</v>
      </c>
      <c r="J75">
        <f>marathon!P48</f>
        <v>0</v>
      </c>
      <c r="K75">
        <f>SUM(D75:J75)</f>
        <v>0</v>
      </c>
    </row>
    <row r="76" spans="1:11" ht="12.75">
      <c r="A76" s="14">
        <v>48</v>
      </c>
      <c r="B76" t="str">
        <f>'400 m'!B49</f>
        <v>Henriette</v>
      </c>
      <c r="C76" t="str">
        <f>'400 m'!C49</f>
        <v>Højlyng</v>
      </c>
      <c r="D76">
        <f>'400 m'!P49</f>
        <v>0</v>
      </c>
      <c r="E76">
        <f>'800 m'!P49</f>
        <v>0</v>
      </c>
      <c r="F76">
        <f>'1500 m'!P49</f>
        <v>0</v>
      </c>
      <c r="G76">
        <f>'5 km'!P49</f>
        <v>0</v>
      </c>
      <c r="H76">
        <f>'10 km'!P49</f>
        <v>0</v>
      </c>
      <c r="I76">
        <f>'½ marathon'!P49</f>
        <v>0</v>
      </c>
      <c r="J76">
        <f>marathon!P49</f>
        <v>0</v>
      </c>
      <c r="K76">
        <f>SUM(D76:J76)</f>
        <v>0</v>
      </c>
    </row>
    <row r="77" spans="1:11" ht="12.75">
      <c r="A77" s="14">
        <v>49</v>
      </c>
      <c r="B77" t="str">
        <f>'400 m'!B50</f>
        <v>Lise</v>
      </c>
      <c r="C77" t="str">
        <f>'400 m'!C50</f>
        <v>Jahnsen</v>
      </c>
      <c r="D77">
        <f>'400 m'!P50</f>
        <v>0</v>
      </c>
      <c r="E77">
        <f>'800 m'!P50</f>
        <v>0</v>
      </c>
      <c r="F77">
        <f>'1500 m'!P50</f>
        <v>0</v>
      </c>
      <c r="G77">
        <f>'5 km'!P50</f>
        <v>0</v>
      </c>
      <c r="H77">
        <f>'10 km'!P50</f>
        <v>0</v>
      </c>
      <c r="I77">
        <f>'½ marathon'!P50</f>
        <v>0</v>
      </c>
      <c r="J77">
        <f>marathon!P50</f>
        <v>0</v>
      </c>
      <c r="K77">
        <f>SUM(D77:J77)</f>
        <v>0</v>
      </c>
    </row>
    <row r="78" spans="1:11" ht="12.75">
      <c r="A78" s="14">
        <v>50</v>
      </c>
      <c r="B78" t="str">
        <f>'400 m'!B51</f>
        <v>Helle Dau</v>
      </c>
      <c r="C78" t="str">
        <f>'400 m'!C51</f>
        <v>Jensen</v>
      </c>
      <c r="D78">
        <f>'400 m'!P51</f>
        <v>0</v>
      </c>
      <c r="E78">
        <f>'800 m'!P51</f>
        <v>0</v>
      </c>
      <c r="F78">
        <f>'1500 m'!P51</f>
        <v>0</v>
      </c>
      <c r="G78">
        <f>'5 km'!P51</f>
        <v>0</v>
      </c>
      <c r="H78">
        <f>'10 km'!P51</f>
        <v>0</v>
      </c>
      <c r="I78">
        <f>'½ marathon'!P51</f>
        <v>0</v>
      </c>
      <c r="J78">
        <f>marathon!P51</f>
        <v>0</v>
      </c>
      <c r="K78">
        <f>SUM(D78:J78)</f>
        <v>0</v>
      </c>
    </row>
    <row r="79" spans="1:11" ht="12.75">
      <c r="A79" s="14">
        <v>51</v>
      </c>
      <c r="B79" t="str">
        <f>'400 m'!B52</f>
        <v>Dorrit</v>
      </c>
      <c r="C79" t="str">
        <f>'400 m'!C52</f>
        <v>Jensen</v>
      </c>
      <c r="D79">
        <f>'400 m'!P52</f>
        <v>0</v>
      </c>
      <c r="E79">
        <f>'800 m'!P52</f>
        <v>0</v>
      </c>
      <c r="F79">
        <f>'1500 m'!P52</f>
        <v>0</v>
      </c>
      <c r="G79">
        <f>'5 km'!P52</f>
        <v>0</v>
      </c>
      <c r="H79">
        <f>'10 km'!P52</f>
        <v>0</v>
      </c>
      <c r="I79">
        <f>'½ marathon'!P52</f>
        <v>0</v>
      </c>
      <c r="J79">
        <f>marathon!P52</f>
        <v>0</v>
      </c>
      <c r="K79">
        <f>SUM(D79:J79)</f>
        <v>0</v>
      </c>
    </row>
    <row r="80" spans="1:11" ht="12.75">
      <c r="A80" s="14">
        <v>52</v>
      </c>
      <c r="B80" t="str">
        <f>'400 m'!B53</f>
        <v>Heidi Marker</v>
      </c>
      <c r="C80" t="str">
        <f>'400 m'!C53</f>
        <v>Jensen</v>
      </c>
      <c r="D80">
        <f>'400 m'!P53</f>
        <v>0</v>
      </c>
      <c r="E80">
        <f>'800 m'!P53</f>
        <v>0</v>
      </c>
      <c r="F80">
        <f>'1500 m'!P53</f>
        <v>0</v>
      </c>
      <c r="G80">
        <f>'5 km'!P53</f>
        <v>0</v>
      </c>
      <c r="H80">
        <f>'10 km'!P53</f>
        <v>0</v>
      </c>
      <c r="I80">
        <f>'½ marathon'!P53</f>
        <v>0</v>
      </c>
      <c r="J80">
        <f>marathon!P53</f>
        <v>0</v>
      </c>
      <c r="K80">
        <f>SUM(D80:J80)</f>
        <v>0</v>
      </c>
    </row>
    <row r="81" spans="1:11" ht="12.75">
      <c r="A81" s="14">
        <v>53</v>
      </c>
      <c r="B81" t="str">
        <f>'400 m'!B54</f>
        <v>Anne </v>
      </c>
      <c r="C81" t="str">
        <f>'400 m'!C54</f>
        <v>Jespersen</v>
      </c>
      <c r="D81">
        <f>'400 m'!P54</f>
        <v>0</v>
      </c>
      <c r="E81">
        <f>'800 m'!P54</f>
        <v>0</v>
      </c>
      <c r="F81">
        <f>'1500 m'!P54</f>
        <v>0</v>
      </c>
      <c r="G81">
        <f>'5 km'!P54</f>
        <v>0</v>
      </c>
      <c r="H81">
        <f>'10 km'!P54</f>
        <v>0</v>
      </c>
      <c r="I81">
        <f>'½ marathon'!P54</f>
        <v>0</v>
      </c>
      <c r="J81">
        <f>marathon!P54</f>
        <v>0</v>
      </c>
      <c r="K81">
        <f>SUM(D81:J81)</f>
        <v>0</v>
      </c>
    </row>
    <row r="82" spans="1:11" ht="12.75">
      <c r="A82" s="14">
        <v>54</v>
      </c>
      <c r="B82" t="str">
        <f>'400 m'!B55</f>
        <v>Camilla</v>
      </c>
      <c r="C82" t="str">
        <f>'400 m'!C55</f>
        <v>Jespersen</v>
      </c>
      <c r="D82">
        <f>'400 m'!P55</f>
        <v>0</v>
      </c>
      <c r="E82">
        <f>'800 m'!P55</f>
        <v>0</v>
      </c>
      <c r="F82">
        <f>'1500 m'!P55</f>
        <v>0</v>
      </c>
      <c r="G82">
        <f>'5 km'!P55</f>
        <v>0</v>
      </c>
      <c r="H82">
        <f>'10 km'!P55</f>
        <v>0</v>
      </c>
      <c r="I82">
        <f>'½ marathon'!P55</f>
        <v>0</v>
      </c>
      <c r="J82">
        <f>marathon!P55</f>
        <v>0</v>
      </c>
      <c r="K82">
        <f>SUM(D82:J82)</f>
        <v>0</v>
      </c>
    </row>
    <row r="83" spans="1:11" ht="12.75">
      <c r="A83" s="14">
        <v>55</v>
      </c>
      <c r="B83" t="str">
        <f>'400 m'!B56</f>
        <v>Lone </v>
      </c>
      <c r="C83" t="str">
        <f>'400 m'!C56</f>
        <v>Julan</v>
      </c>
      <c r="D83">
        <f>'400 m'!P56</f>
        <v>0</v>
      </c>
      <c r="E83">
        <f>'800 m'!P56</f>
        <v>0</v>
      </c>
      <c r="F83">
        <f>'1500 m'!P56</f>
        <v>0</v>
      </c>
      <c r="G83">
        <f>'5 km'!P56</f>
        <v>0</v>
      </c>
      <c r="H83">
        <f>'10 km'!P56</f>
        <v>0</v>
      </c>
      <c r="I83">
        <f>'½ marathon'!P56</f>
        <v>0</v>
      </c>
      <c r="J83">
        <f>marathon!P56</f>
        <v>0</v>
      </c>
      <c r="K83">
        <f>SUM(D83:J83)</f>
        <v>0</v>
      </c>
    </row>
    <row r="84" spans="1:11" ht="12.75">
      <c r="A84" s="14">
        <v>57</v>
      </c>
      <c r="B84" t="str">
        <f>'400 m'!B58</f>
        <v>Gitte Otto</v>
      </c>
      <c r="C84" t="str">
        <f>'400 m'!C58</f>
        <v>Jørgensen</v>
      </c>
      <c r="D84">
        <f>'400 m'!P58</f>
        <v>0</v>
      </c>
      <c r="E84">
        <f>'800 m'!P58</f>
        <v>0</v>
      </c>
      <c r="F84">
        <f>'1500 m'!P58</f>
        <v>0</v>
      </c>
      <c r="G84">
        <f>'5 km'!P58</f>
        <v>0</v>
      </c>
      <c r="H84">
        <f>'10 km'!P58</f>
        <v>0</v>
      </c>
      <c r="I84">
        <f>'½ marathon'!P58</f>
        <v>0</v>
      </c>
      <c r="J84">
        <f>marathon!P58</f>
        <v>0</v>
      </c>
      <c r="K84">
        <f>SUM(D84:J84)</f>
        <v>0</v>
      </c>
    </row>
    <row r="85" spans="1:11" ht="12.75">
      <c r="A85" s="14">
        <v>58</v>
      </c>
      <c r="B85" t="str">
        <f>'400 m'!B59</f>
        <v>Lisbeth</v>
      </c>
      <c r="C85" t="str">
        <f>'400 m'!C59</f>
        <v>Jørgensen</v>
      </c>
      <c r="D85">
        <f>'400 m'!P59</f>
        <v>0</v>
      </c>
      <c r="E85">
        <f>'800 m'!P59</f>
        <v>0</v>
      </c>
      <c r="F85">
        <f>'1500 m'!P59</f>
        <v>0</v>
      </c>
      <c r="G85">
        <f>'5 km'!P59</f>
        <v>0</v>
      </c>
      <c r="H85">
        <f>'10 km'!P59</f>
        <v>0</v>
      </c>
      <c r="I85">
        <f>'½ marathon'!P59</f>
        <v>0</v>
      </c>
      <c r="J85">
        <f>marathon!P59</f>
        <v>0</v>
      </c>
      <c r="K85">
        <f>SUM(D85:J85)</f>
        <v>0</v>
      </c>
    </row>
    <row r="86" spans="1:11" ht="12.75">
      <c r="A86" s="14">
        <v>59</v>
      </c>
      <c r="B86" t="str">
        <f>'400 m'!B60</f>
        <v>Pernille Rikke</v>
      </c>
      <c r="C86" t="str">
        <f>'400 m'!C60</f>
        <v>Jørgensen</v>
      </c>
      <c r="D86">
        <f>'400 m'!P60</f>
        <v>0</v>
      </c>
      <c r="E86">
        <f>'800 m'!P60</f>
        <v>0</v>
      </c>
      <c r="F86">
        <f>'1500 m'!P60</f>
        <v>0</v>
      </c>
      <c r="G86">
        <f>'5 km'!P60</f>
        <v>0</v>
      </c>
      <c r="H86">
        <f>'10 km'!P60</f>
        <v>0</v>
      </c>
      <c r="I86">
        <f>'½ marathon'!P60</f>
        <v>0</v>
      </c>
      <c r="J86">
        <f>marathon!P60</f>
        <v>0</v>
      </c>
      <c r="K86">
        <f>SUM(D86:J86)</f>
        <v>0</v>
      </c>
    </row>
    <row r="87" spans="1:11" ht="12.75">
      <c r="A87" s="14">
        <v>60</v>
      </c>
      <c r="B87" t="str">
        <f>'400 m'!B61</f>
        <v>Camilla Katrine</v>
      </c>
      <c r="C87" t="str">
        <f>'400 m'!C61</f>
        <v>Jørgensen</v>
      </c>
      <c r="D87">
        <f>'400 m'!P61</f>
        <v>0</v>
      </c>
      <c r="E87">
        <f>'800 m'!P61</f>
        <v>0</v>
      </c>
      <c r="F87">
        <f>'1500 m'!P61</f>
        <v>0</v>
      </c>
      <c r="G87">
        <f>'5 km'!P61</f>
        <v>0</v>
      </c>
      <c r="H87">
        <f>'10 km'!P61</f>
        <v>0</v>
      </c>
      <c r="I87">
        <f>'½ marathon'!P61</f>
        <v>0</v>
      </c>
      <c r="J87">
        <f>marathon!P61</f>
        <v>0</v>
      </c>
      <c r="K87">
        <f>SUM(D87:J87)</f>
        <v>0</v>
      </c>
    </row>
    <row r="88" spans="1:11" ht="12.75">
      <c r="A88" s="14">
        <v>61</v>
      </c>
      <c r="B88" t="str">
        <f>'400 m'!B62</f>
        <v>Marianne </v>
      </c>
      <c r="C88" t="str">
        <f>'400 m'!C62</f>
        <v>Kehler</v>
      </c>
      <c r="D88">
        <f>'400 m'!P62</f>
        <v>0</v>
      </c>
      <c r="E88">
        <f>'800 m'!P62</f>
        <v>0</v>
      </c>
      <c r="F88">
        <f>'1500 m'!P62</f>
        <v>0</v>
      </c>
      <c r="G88">
        <f>'5 km'!P62</f>
        <v>0</v>
      </c>
      <c r="H88">
        <f>'10 km'!P62</f>
        <v>0</v>
      </c>
      <c r="I88">
        <f>'½ marathon'!P62</f>
        <v>0</v>
      </c>
      <c r="J88">
        <f>marathon!P62</f>
        <v>0</v>
      </c>
      <c r="K88">
        <f>SUM(D88:J88)</f>
        <v>0</v>
      </c>
    </row>
    <row r="89" spans="1:11" ht="12.75">
      <c r="A89" s="14">
        <v>63</v>
      </c>
      <c r="B89" t="str">
        <f>'400 m'!B64</f>
        <v>Lis Rlosendal</v>
      </c>
      <c r="C89" t="str">
        <f>'400 m'!C64</f>
        <v>Kragh</v>
      </c>
      <c r="D89">
        <f>'400 m'!P64</f>
        <v>0</v>
      </c>
      <c r="E89">
        <f>'800 m'!P64</f>
        <v>0</v>
      </c>
      <c r="F89">
        <f>'1500 m'!P64</f>
        <v>0</v>
      </c>
      <c r="G89">
        <f>'5 km'!P64</f>
        <v>0</v>
      </c>
      <c r="H89">
        <f>'10 km'!P64</f>
        <v>0</v>
      </c>
      <c r="I89">
        <f>'½ marathon'!P64</f>
        <v>0</v>
      </c>
      <c r="J89">
        <f>marathon!P64</f>
        <v>0</v>
      </c>
      <c r="K89">
        <f>SUM(D89:J89)</f>
        <v>0</v>
      </c>
    </row>
    <row r="90" spans="1:11" ht="12.75">
      <c r="A90" s="14">
        <v>64</v>
      </c>
      <c r="B90" t="str">
        <f>'400 m'!B65</f>
        <v>Juliane Rosendal </v>
      </c>
      <c r="C90" t="str">
        <f>'400 m'!C65</f>
        <v>Kragh</v>
      </c>
      <c r="D90">
        <f>'400 m'!P65</f>
        <v>0</v>
      </c>
      <c r="E90">
        <f>'800 m'!P65</f>
        <v>0</v>
      </c>
      <c r="F90">
        <f>'1500 m'!P65</f>
        <v>0</v>
      </c>
      <c r="G90">
        <f>'5 km'!P65</f>
        <v>0</v>
      </c>
      <c r="H90">
        <f>'10 km'!P65</f>
        <v>0</v>
      </c>
      <c r="I90">
        <f>'½ marathon'!P65</f>
        <v>0</v>
      </c>
      <c r="J90">
        <f>marathon!P65</f>
        <v>0</v>
      </c>
      <c r="K90">
        <f>SUM(D90:J90)</f>
        <v>0</v>
      </c>
    </row>
    <row r="91" spans="1:11" ht="12.75">
      <c r="A91" s="14">
        <v>65</v>
      </c>
      <c r="B91" t="str">
        <f>'400 m'!B66</f>
        <v>Margrethe</v>
      </c>
      <c r="C91" t="str">
        <f>'400 m'!C66</f>
        <v>Krebs</v>
      </c>
      <c r="D91">
        <f>'400 m'!P66</f>
        <v>0</v>
      </c>
      <c r="E91">
        <f>'800 m'!P66</f>
        <v>0</v>
      </c>
      <c r="F91">
        <f>'1500 m'!P66</f>
        <v>0</v>
      </c>
      <c r="G91">
        <f>'5 km'!P66</f>
        <v>0</v>
      </c>
      <c r="H91">
        <f>'10 km'!P66</f>
        <v>0</v>
      </c>
      <c r="I91">
        <f>'½ marathon'!P66</f>
        <v>0</v>
      </c>
      <c r="J91">
        <f>marathon!P66</f>
        <v>0</v>
      </c>
      <c r="K91">
        <f>SUM(D91:J91)</f>
        <v>0</v>
      </c>
    </row>
    <row r="92" spans="1:11" ht="12.75">
      <c r="A92" s="14">
        <v>68</v>
      </c>
      <c r="B92" t="str">
        <f>'400 m'!B69</f>
        <v>Signe</v>
      </c>
      <c r="C92" t="str">
        <f>'400 m'!C69</f>
        <v>Køngerskov</v>
      </c>
      <c r="D92">
        <f>'400 m'!P69</f>
        <v>0</v>
      </c>
      <c r="E92">
        <f>'800 m'!P69</f>
        <v>0</v>
      </c>
      <c r="F92">
        <f>'1500 m'!P69</f>
        <v>0</v>
      </c>
      <c r="G92">
        <f>'5 km'!P69</f>
        <v>0</v>
      </c>
      <c r="H92">
        <f>'10 km'!P69</f>
        <v>0</v>
      </c>
      <c r="I92">
        <f>'½ marathon'!P69</f>
        <v>0</v>
      </c>
      <c r="J92">
        <f>marathon!P69</f>
        <v>0</v>
      </c>
      <c r="K92">
        <f>SUM(D92:J92)</f>
        <v>0</v>
      </c>
    </row>
    <row r="93" spans="1:11" ht="12.75">
      <c r="A93" s="14">
        <v>69</v>
      </c>
      <c r="B93" t="str">
        <f>'400 m'!B70</f>
        <v>Lea</v>
      </c>
      <c r="C93" t="str">
        <f>'400 m'!C70</f>
        <v>Larsen</v>
      </c>
      <c r="D93">
        <f>'400 m'!P70</f>
        <v>0</v>
      </c>
      <c r="E93">
        <f>'800 m'!P70</f>
        <v>0</v>
      </c>
      <c r="F93">
        <f>'1500 m'!P70</f>
        <v>0</v>
      </c>
      <c r="G93">
        <f>'5 km'!P70</f>
        <v>0</v>
      </c>
      <c r="H93">
        <f>'10 km'!P70</f>
        <v>0</v>
      </c>
      <c r="I93">
        <f>'½ marathon'!P70</f>
        <v>0</v>
      </c>
      <c r="J93">
        <f>marathon!P70</f>
        <v>0</v>
      </c>
      <c r="K93">
        <f>SUM(D93:J93)</f>
        <v>0</v>
      </c>
    </row>
    <row r="94" spans="1:11" ht="12.75">
      <c r="A94" s="14">
        <v>70</v>
      </c>
      <c r="B94" t="str">
        <f>'400 m'!B71</f>
        <v>Lis</v>
      </c>
      <c r="C94" t="str">
        <f>'400 m'!C71</f>
        <v>Larsen</v>
      </c>
      <c r="D94">
        <f>'400 m'!P71</f>
        <v>0</v>
      </c>
      <c r="E94">
        <f>'800 m'!P71</f>
        <v>0</v>
      </c>
      <c r="F94">
        <f>'1500 m'!P71</f>
        <v>0</v>
      </c>
      <c r="G94">
        <f>'5 km'!P71</f>
        <v>0</v>
      </c>
      <c r="H94">
        <f>'10 km'!P71</f>
        <v>0</v>
      </c>
      <c r="I94">
        <f>'½ marathon'!P71</f>
        <v>0</v>
      </c>
      <c r="J94">
        <f>marathon!P71</f>
        <v>0</v>
      </c>
      <c r="K94">
        <f>SUM(D94:J94)</f>
        <v>0</v>
      </c>
    </row>
    <row r="95" spans="1:11" ht="12.75">
      <c r="A95" s="14">
        <v>71</v>
      </c>
      <c r="B95" t="str">
        <f>'400 m'!B72</f>
        <v>Heidi</v>
      </c>
      <c r="C95" t="str">
        <f>'400 m'!C72</f>
        <v>Larsen</v>
      </c>
      <c r="D95">
        <f>'400 m'!P72</f>
        <v>0</v>
      </c>
      <c r="E95">
        <f>'800 m'!P72</f>
        <v>0</v>
      </c>
      <c r="F95">
        <f>'1500 m'!P72</f>
        <v>0</v>
      </c>
      <c r="G95">
        <f>'5 km'!P72</f>
        <v>0</v>
      </c>
      <c r="H95">
        <f>'10 km'!P72</f>
        <v>0</v>
      </c>
      <c r="I95">
        <f>'½ marathon'!P72</f>
        <v>0</v>
      </c>
      <c r="J95">
        <f>marathon!P72</f>
        <v>0</v>
      </c>
      <c r="K95">
        <f>SUM(D95:J95)</f>
        <v>0</v>
      </c>
    </row>
    <row r="96" spans="1:11" ht="12.75">
      <c r="A96" s="14">
        <v>72</v>
      </c>
      <c r="B96" t="str">
        <f>'400 m'!B73</f>
        <v>Inge</v>
      </c>
      <c r="C96" t="str">
        <f>'400 m'!C73</f>
        <v>Larsen</v>
      </c>
      <c r="D96">
        <f>'400 m'!P73</f>
        <v>0</v>
      </c>
      <c r="E96">
        <f>'800 m'!P73</f>
        <v>0</v>
      </c>
      <c r="F96">
        <f>'1500 m'!P73</f>
        <v>0</v>
      </c>
      <c r="G96">
        <f>'5 km'!P73</f>
        <v>0</v>
      </c>
      <c r="H96">
        <f>'10 km'!P73</f>
        <v>0</v>
      </c>
      <c r="I96">
        <f>'½ marathon'!P73</f>
        <v>0</v>
      </c>
      <c r="J96">
        <f>marathon!P73</f>
        <v>0</v>
      </c>
      <c r="K96">
        <f>SUM(D96:J96)</f>
        <v>0</v>
      </c>
    </row>
    <row r="97" spans="1:11" ht="12.75">
      <c r="A97" s="14">
        <v>74</v>
      </c>
      <c r="B97" t="str">
        <f>'400 m'!B75</f>
        <v>Liselotte</v>
      </c>
      <c r="C97" t="str">
        <f>'400 m'!C75</f>
        <v>Lassen</v>
      </c>
      <c r="D97">
        <f>'400 m'!P75</f>
        <v>0</v>
      </c>
      <c r="E97">
        <f>'800 m'!P75</f>
        <v>0</v>
      </c>
      <c r="F97">
        <f>'1500 m'!P75</f>
        <v>0</v>
      </c>
      <c r="G97">
        <f>'5 km'!P75</f>
        <v>0</v>
      </c>
      <c r="H97">
        <f>'10 km'!P75</f>
        <v>0</v>
      </c>
      <c r="I97">
        <f>'½ marathon'!P75</f>
        <v>0</v>
      </c>
      <c r="J97">
        <f>marathon!P75</f>
        <v>0</v>
      </c>
      <c r="K97">
        <f>SUM(D97:J97)</f>
        <v>0</v>
      </c>
    </row>
    <row r="98" spans="1:11" ht="12.75">
      <c r="A98" s="14">
        <v>75</v>
      </c>
      <c r="B98" t="str">
        <f>'400 m'!B76</f>
        <v>Connie </v>
      </c>
      <c r="C98" t="str">
        <f>'400 m'!C76</f>
        <v>Lehmann</v>
      </c>
      <c r="D98">
        <f>'400 m'!P76</f>
        <v>0</v>
      </c>
      <c r="E98">
        <f>'800 m'!P76</f>
        <v>0</v>
      </c>
      <c r="F98">
        <f>'1500 m'!P76</f>
        <v>0</v>
      </c>
      <c r="G98">
        <f>'5 km'!P76</f>
        <v>0</v>
      </c>
      <c r="H98">
        <f>'10 km'!P76</f>
        <v>0</v>
      </c>
      <c r="I98">
        <f>'½ marathon'!P76</f>
        <v>0</v>
      </c>
      <c r="J98">
        <f>marathon!P76</f>
        <v>0</v>
      </c>
      <c r="K98">
        <f>SUM(D98:J98)</f>
        <v>0</v>
      </c>
    </row>
    <row r="99" spans="1:11" ht="12.75">
      <c r="A99" s="14">
        <v>76</v>
      </c>
      <c r="B99" t="str">
        <f>'400 m'!B77</f>
        <v>Ulla</v>
      </c>
      <c r="C99" t="str">
        <f>'400 m'!C77</f>
        <v>Ludvig  </v>
      </c>
      <c r="D99">
        <f>'400 m'!P77</f>
        <v>0</v>
      </c>
      <c r="E99">
        <f>'800 m'!P77</f>
        <v>0</v>
      </c>
      <c r="F99">
        <f>'1500 m'!P77</f>
        <v>0</v>
      </c>
      <c r="G99">
        <f>'5 km'!P77</f>
        <v>0</v>
      </c>
      <c r="H99">
        <f>'10 km'!P77</f>
        <v>0</v>
      </c>
      <c r="I99">
        <f>'½ marathon'!P77</f>
        <v>0</v>
      </c>
      <c r="J99">
        <f>marathon!P77</f>
        <v>0</v>
      </c>
      <c r="K99">
        <f>SUM(D99:J99)</f>
        <v>0</v>
      </c>
    </row>
    <row r="100" spans="1:11" ht="12.75">
      <c r="A100" s="14">
        <v>78</v>
      </c>
      <c r="B100" t="str">
        <f>'400 m'!B79</f>
        <v>Vibeke</v>
      </c>
      <c r="C100" t="str">
        <f>'400 m'!C79</f>
        <v>Lundstrøm</v>
      </c>
      <c r="D100">
        <f>'400 m'!P79</f>
        <v>0</v>
      </c>
      <c r="E100">
        <f>'800 m'!P79</f>
        <v>0</v>
      </c>
      <c r="F100">
        <f>'1500 m'!P79</f>
        <v>0</v>
      </c>
      <c r="G100">
        <f>'5 km'!P79</f>
        <v>0</v>
      </c>
      <c r="H100">
        <f>'10 km'!P79</f>
        <v>0</v>
      </c>
      <c r="I100">
        <f>'½ marathon'!P79</f>
        <v>0</v>
      </c>
      <c r="J100">
        <f>marathon!P79</f>
        <v>0</v>
      </c>
      <c r="K100">
        <f>SUM(D100:J100)</f>
        <v>0</v>
      </c>
    </row>
    <row r="101" spans="1:11" ht="12.75">
      <c r="A101" s="14">
        <v>80</v>
      </c>
      <c r="B101" t="str">
        <f>'400 m'!B81</f>
        <v>Eline</v>
      </c>
      <c r="C101" t="str">
        <f>'400 m'!C81</f>
        <v>Laanstra</v>
      </c>
      <c r="D101">
        <f>'400 m'!P81</f>
        <v>0</v>
      </c>
      <c r="E101">
        <f>'800 m'!P81</f>
        <v>0</v>
      </c>
      <c r="F101">
        <f>'1500 m'!P81</f>
        <v>0</v>
      </c>
      <c r="G101">
        <f>'5 km'!P81</f>
        <v>0</v>
      </c>
      <c r="H101">
        <f>'10 km'!P81</f>
        <v>0</v>
      </c>
      <c r="I101">
        <f>'½ marathon'!P81</f>
        <v>0</v>
      </c>
      <c r="J101">
        <f>marathon!P81</f>
        <v>0</v>
      </c>
      <c r="K101">
        <f>SUM(D101:J101)</f>
        <v>0</v>
      </c>
    </row>
    <row r="102" spans="1:11" ht="12.75">
      <c r="A102" s="14">
        <v>81</v>
      </c>
      <c r="B102" t="str">
        <f>'400 m'!B82</f>
        <v>Bente</v>
      </c>
      <c r="C102" t="str">
        <f>'400 m'!C82</f>
        <v>Madsen</v>
      </c>
      <c r="D102">
        <f>'400 m'!P82</f>
        <v>0</v>
      </c>
      <c r="E102">
        <f>'800 m'!P82</f>
        <v>0</v>
      </c>
      <c r="F102">
        <f>'1500 m'!P82</f>
        <v>0</v>
      </c>
      <c r="G102">
        <f>'5 km'!P82</f>
        <v>0</v>
      </c>
      <c r="H102">
        <f>'10 km'!P82</f>
        <v>0</v>
      </c>
      <c r="I102">
        <f>'½ marathon'!P82</f>
        <v>0</v>
      </c>
      <c r="J102">
        <f>marathon!P82</f>
        <v>0</v>
      </c>
      <c r="K102">
        <f>SUM(D102:J102)</f>
        <v>0</v>
      </c>
    </row>
    <row r="103" spans="1:11" ht="12.75">
      <c r="A103" s="14">
        <v>83</v>
      </c>
      <c r="B103" t="str">
        <f>'400 m'!B84</f>
        <v>Silke</v>
      </c>
      <c r="C103" t="str">
        <f>'400 m'!C84</f>
        <v>Mason</v>
      </c>
      <c r="D103">
        <f>'400 m'!P84</f>
        <v>0</v>
      </c>
      <c r="E103">
        <f>'800 m'!P84</f>
        <v>0</v>
      </c>
      <c r="F103">
        <f>'1500 m'!P84</f>
        <v>0</v>
      </c>
      <c r="G103">
        <f>'5 km'!P84</f>
        <v>0</v>
      </c>
      <c r="H103">
        <f>'10 km'!P84</f>
        <v>0</v>
      </c>
      <c r="I103">
        <f>'½ marathon'!P84</f>
        <v>0</v>
      </c>
      <c r="J103">
        <f>marathon!P84</f>
        <v>0</v>
      </c>
      <c r="K103">
        <f>SUM(D103:J103)</f>
        <v>0</v>
      </c>
    </row>
    <row r="104" spans="1:11" ht="12.75">
      <c r="A104" s="14">
        <v>84</v>
      </c>
      <c r="B104" t="str">
        <f>'400 m'!B85</f>
        <v>Emeline</v>
      </c>
      <c r="C104" t="str">
        <f>'400 m'!C85</f>
        <v>Mason</v>
      </c>
      <c r="D104">
        <f>'400 m'!P85</f>
        <v>0</v>
      </c>
      <c r="E104">
        <f>'800 m'!P85</f>
        <v>0</v>
      </c>
      <c r="F104">
        <f>'1500 m'!P85</f>
        <v>0</v>
      </c>
      <c r="G104">
        <f>'5 km'!P85</f>
        <v>0</v>
      </c>
      <c r="H104">
        <f>'10 km'!P85</f>
        <v>0</v>
      </c>
      <c r="I104">
        <f>'½ marathon'!P85</f>
        <v>0</v>
      </c>
      <c r="J104">
        <f>marathon!P85</f>
        <v>0</v>
      </c>
      <c r="K104">
        <f>SUM(D104:J104)</f>
        <v>0</v>
      </c>
    </row>
    <row r="105" spans="1:11" ht="12.75">
      <c r="A105" s="14">
        <v>85</v>
      </c>
      <c r="B105" t="str">
        <f>'400 m'!B86</f>
        <v>Bella</v>
      </c>
      <c r="C105" t="str">
        <f>'400 m'!C86</f>
        <v>Mason</v>
      </c>
      <c r="D105">
        <f>'400 m'!P86</f>
        <v>0</v>
      </c>
      <c r="E105">
        <f>'800 m'!P86</f>
        <v>0</v>
      </c>
      <c r="F105">
        <f>'1500 m'!P86</f>
        <v>0</v>
      </c>
      <c r="G105">
        <f>'5 km'!P86</f>
        <v>0</v>
      </c>
      <c r="H105">
        <f>'10 km'!P86</f>
        <v>0</v>
      </c>
      <c r="I105">
        <f>'½ marathon'!P86</f>
        <v>0</v>
      </c>
      <c r="J105">
        <f>marathon!P86</f>
        <v>0</v>
      </c>
      <c r="K105">
        <f>SUM(D105:J105)</f>
        <v>0</v>
      </c>
    </row>
    <row r="106" spans="1:11" ht="12.75">
      <c r="A106" s="14">
        <v>87</v>
      </c>
      <c r="B106" t="str">
        <f>'400 m'!B88</f>
        <v>Ingrid</v>
      </c>
      <c r="C106" t="str">
        <f>'400 m'!C88</f>
        <v>Munch</v>
      </c>
      <c r="D106">
        <f>'400 m'!P88</f>
        <v>0</v>
      </c>
      <c r="E106">
        <f>'800 m'!P88</f>
        <v>0</v>
      </c>
      <c r="F106">
        <f>'1500 m'!P88</f>
        <v>0</v>
      </c>
      <c r="G106">
        <f>'5 km'!P88</f>
        <v>0</v>
      </c>
      <c r="H106">
        <f>'10 km'!P88</f>
        <v>0</v>
      </c>
      <c r="I106">
        <f>'½ marathon'!P88</f>
        <v>0</v>
      </c>
      <c r="J106">
        <f>marathon!P88</f>
        <v>0</v>
      </c>
      <c r="K106">
        <f>SUM(D106:J106)</f>
        <v>0</v>
      </c>
    </row>
    <row r="107" spans="1:11" ht="12.75">
      <c r="A107" s="14">
        <v>88</v>
      </c>
      <c r="B107" t="str">
        <f>'400 m'!B89</f>
        <v>Anne Mette </v>
      </c>
      <c r="C107" t="str">
        <f>'400 m'!C89</f>
        <v>Munk</v>
      </c>
      <c r="D107">
        <f>'400 m'!P89</f>
        <v>0</v>
      </c>
      <c r="E107">
        <f>'800 m'!P89</f>
        <v>0</v>
      </c>
      <c r="F107">
        <f>'1500 m'!P89</f>
        <v>0</v>
      </c>
      <c r="G107">
        <f>'5 km'!P89</f>
        <v>0</v>
      </c>
      <c r="H107">
        <f>'10 km'!P89</f>
        <v>0</v>
      </c>
      <c r="I107">
        <f>'½ marathon'!P89</f>
        <v>0</v>
      </c>
      <c r="J107">
        <f>marathon!P89</f>
        <v>0</v>
      </c>
      <c r="K107">
        <f>SUM(D107:J107)</f>
        <v>0</v>
      </c>
    </row>
    <row r="108" spans="1:11" ht="12.75">
      <c r="A108" s="14">
        <v>89</v>
      </c>
      <c r="B108" t="str">
        <f>'400 m'!B90</f>
        <v>Annemarie</v>
      </c>
      <c r="C108" t="str">
        <f>'400 m'!C90</f>
        <v>Müller</v>
      </c>
      <c r="D108">
        <f>'400 m'!P90</f>
        <v>0</v>
      </c>
      <c r="E108">
        <f>'800 m'!P90</f>
        <v>0</v>
      </c>
      <c r="F108">
        <f>'1500 m'!P90</f>
        <v>0</v>
      </c>
      <c r="G108">
        <f>'5 km'!P90</f>
        <v>0</v>
      </c>
      <c r="H108">
        <f>'10 km'!P90</f>
        <v>0</v>
      </c>
      <c r="I108">
        <f>'½ marathon'!P90</f>
        <v>0</v>
      </c>
      <c r="J108">
        <f>marathon!P90</f>
        <v>0</v>
      </c>
      <c r="K108">
        <f>SUM(D108:J108)</f>
        <v>0</v>
      </c>
    </row>
    <row r="109" spans="1:11" ht="12.75">
      <c r="A109" s="14">
        <v>91</v>
      </c>
      <c r="B109" t="str">
        <f>'400 m'!B92</f>
        <v>Minna</v>
      </c>
      <c r="C109" t="str">
        <f>'400 m'!C92</f>
        <v>Nielsen</v>
      </c>
      <c r="D109">
        <f>'400 m'!P92</f>
        <v>0</v>
      </c>
      <c r="E109">
        <f>'800 m'!P92</f>
        <v>0</v>
      </c>
      <c r="F109">
        <f>'1500 m'!P92</f>
        <v>0</v>
      </c>
      <c r="G109">
        <f>'5 km'!P92</f>
        <v>0</v>
      </c>
      <c r="H109">
        <f>'10 km'!P92</f>
        <v>0</v>
      </c>
      <c r="I109">
        <f>'½ marathon'!P92</f>
        <v>0</v>
      </c>
      <c r="J109">
        <f>marathon!P92</f>
        <v>0</v>
      </c>
      <c r="K109">
        <f>SUM(D109:J109)</f>
        <v>0</v>
      </c>
    </row>
    <row r="110" spans="1:11" ht="12.75">
      <c r="A110" s="14">
        <v>92</v>
      </c>
      <c r="B110" t="str">
        <f>'400 m'!B93</f>
        <v>Anja P.</v>
      </c>
      <c r="C110" t="str">
        <f>'400 m'!C93</f>
        <v>Nielsen</v>
      </c>
      <c r="D110">
        <f>'400 m'!P93</f>
        <v>0</v>
      </c>
      <c r="E110">
        <f>'800 m'!P93</f>
        <v>0</v>
      </c>
      <c r="F110">
        <f>'1500 m'!P93</f>
        <v>0</v>
      </c>
      <c r="G110">
        <f>'5 km'!P93</f>
        <v>0</v>
      </c>
      <c r="H110">
        <f>'10 km'!P93</f>
        <v>0</v>
      </c>
      <c r="I110">
        <f>'½ marathon'!P93</f>
        <v>0</v>
      </c>
      <c r="J110">
        <f>marathon!P93</f>
        <v>0</v>
      </c>
      <c r="K110">
        <f>SUM(D110:J110)</f>
        <v>0</v>
      </c>
    </row>
    <row r="111" spans="1:11" ht="12.75">
      <c r="A111" s="14">
        <v>93</v>
      </c>
      <c r="B111" t="str">
        <f>'400 m'!B94</f>
        <v>Isabel P.</v>
      </c>
      <c r="C111" t="str">
        <f>'400 m'!C94</f>
        <v>Nielsen</v>
      </c>
      <c r="D111">
        <f>'400 m'!P94</f>
        <v>0</v>
      </c>
      <c r="E111">
        <f>'800 m'!P94</f>
        <v>0</v>
      </c>
      <c r="F111">
        <f>'1500 m'!P94</f>
        <v>0</v>
      </c>
      <c r="G111">
        <f>'5 km'!P94</f>
        <v>0</v>
      </c>
      <c r="H111">
        <f>'10 km'!P94</f>
        <v>0</v>
      </c>
      <c r="I111">
        <f>'½ marathon'!P94</f>
        <v>0</v>
      </c>
      <c r="J111">
        <f>marathon!P94</f>
        <v>0</v>
      </c>
      <c r="K111">
        <f>SUM(D111:J111)</f>
        <v>0</v>
      </c>
    </row>
    <row r="112" spans="1:11" ht="12.75">
      <c r="A112" s="14">
        <v>94</v>
      </c>
      <c r="B112" t="str">
        <f>'400 m'!B95</f>
        <v>Heidi  </v>
      </c>
      <c r="C112" t="str">
        <f>'400 m'!C95</f>
        <v>Olsen</v>
      </c>
      <c r="D112">
        <f>'400 m'!P95</f>
        <v>0</v>
      </c>
      <c r="E112">
        <f>'800 m'!P95</f>
        <v>0</v>
      </c>
      <c r="F112">
        <f>'1500 m'!P95</f>
        <v>0</v>
      </c>
      <c r="G112">
        <f>'5 km'!P95</f>
        <v>0</v>
      </c>
      <c r="H112">
        <f>'10 km'!P95</f>
        <v>0</v>
      </c>
      <c r="I112">
        <f>'½ marathon'!P95</f>
        <v>0</v>
      </c>
      <c r="J112">
        <f>marathon!P95</f>
        <v>0</v>
      </c>
      <c r="K112">
        <f>SUM(D112:J112)</f>
        <v>0</v>
      </c>
    </row>
    <row r="113" spans="1:11" ht="12.75">
      <c r="A113" s="14">
        <v>95</v>
      </c>
      <c r="B113" t="str">
        <f>'400 m'!B96</f>
        <v>Marie</v>
      </c>
      <c r="C113" t="str">
        <f>'400 m'!C96</f>
        <v>Olsen</v>
      </c>
      <c r="D113">
        <f>'400 m'!P96</f>
        <v>0</v>
      </c>
      <c r="E113">
        <f>'800 m'!P96</f>
        <v>0</v>
      </c>
      <c r="F113">
        <f>'1500 m'!P96</f>
        <v>0</v>
      </c>
      <c r="G113">
        <f>'5 km'!P96</f>
        <v>0</v>
      </c>
      <c r="H113">
        <f>'10 km'!P96</f>
        <v>0</v>
      </c>
      <c r="I113">
        <f>'½ marathon'!P96</f>
        <v>0</v>
      </c>
      <c r="J113">
        <f>marathon!P96</f>
        <v>0</v>
      </c>
      <c r="K113">
        <f>SUM(D113:J113)</f>
        <v>0</v>
      </c>
    </row>
    <row r="114" spans="1:11" ht="12.75">
      <c r="A114" s="14">
        <v>97</v>
      </c>
      <c r="B114" t="str">
        <f>'400 m'!B98</f>
        <v>Elisa Rex</v>
      </c>
      <c r="C114" t="str">
        <f>'400 m'!C98</f>
        <v>Olsen</v>
      </c>
      <c r="D114">
        <f>'400 m'!P98</f>
        <v>0</v>
      </c>
      <c r="E114">
        <f>'800 m'!P98</f>
        <v>0</v>
      </c>
      <c r="F114">
        <f>'1500 m'!P98</f>
        <v>0</v>
      </c>
      <c r="G114">
        <f>'5 km'!P98</f>
        <v>0</v>
      </c>
      <c r="H114">
        <f>'10 km'!P98</f>
        <v>0</v>
      </c>
      <c r="I114">
        <f>'½ marathon'!P98</f>
        <v>0</v>
      </c>
      <c r="J114">
        <f>marathon!P98</f>
        <v>0</v>
      </c>
      <c r="K114">
        <f>SUM(D114:J114)</f>
        <v>0</v>
      </c>
    </row>
    <row r="115" spans="1:11" ht="12.75">
      <c r="A115" s="14">
        <v>98</v>
      </c>
      <c r="B115" t="str">
        <f>'400 m'!B99</f>
        <v>Katrine R.</v>
      </c>
      <c r="C115" t="str">
        <f>'400 m'!C99</f>
        <v>Olsen</v>
      </c>
      <c r="D115">
        <f>'400 m'!P99</f>
        <v>0</v>
      </c>
      <c r="E115">
        <f>'800 m'!P99</f>
        <v>0</v>
      </c>
      <c r="F115">
        <f>'1500 m'!P99</f>
        <v>0</v>
      </c>
      <c r="G115">
        <f>'5 km'!P99</f>
        <v>0</v>
      </c>
      <c r="H115">
        <f>'10 km'!P99</f>
        <v>0</v>
      </c>
      <c r="I115">
        <f>'½ marathon'!P99</f>
        <v>0</v>
      </c>
      <c r="J115">
        <f>marathon!P99</f>
        <v>0</v>
      </c>
      <c r="K115">
        <f>SUM(D115:J115)</f>
        <v>0</v>
      </c>
    </row>
    <row r="116" spans="1:11" ht="12.75">
      <c r="A116" s="14">
        <v>101</v>
      </c>
      <c r="B116" t="str">
        <f>'400 m'!B102</f>
        <v>Pia  </v>
      </c>
      <c r="C116" t="str">
        <f>'400 m'!C102</f>
        <v>Pedersen</v>
      </c>
      <c r="D116">
        <f>'400 m'!P102</f>
        <v>0</v>
      </c>
      <c r="E116">
        <f>'800 m'!P102</f>
        <v>0</v>
      </c>
      <c r="F116">
        <f>'1500 m'!P102</f>
        <v>0</v>
      </c>
      <c r="G116">
        <f>'5 km'!P102</f>
        <v>0</v>
      </c>
      <c r="H116">
        <f>'10 km'!P102</f>
        <v>0</v>
      </c>
      <c r="I116">
        <f>'½ marathon'!P102</f>
        <v>0</v>
      </c>
      <c r="J116">
        <f>marathon!P102</f>
        <v>0</v>
      </c>
      <c r="K116">
        <f>SUM(D116:J116)</f>
        <v>0</v>
      </c>
    </row>
    <row r="117" spans="1:11" ht="12.75">
      <c r="A117" s="14">
        <v>102</v>
      </c>
      <c r="B117" t="str">
        <f>'400 m'!B103</f>
        <v>Ulla </v>
      </c>
      <c r="C117" t="str">
        <f>'400 m'!C103</f>
        <v>Pedersen</v>
      </c>
      <c r="D117">
        <f>'400 m'!P103</f>
        <v>0</v>
      </c>
      <c r="E117">
        <f>'800 m'!P103</f>
        <v>0</v>
      </c>
      <c r="F117">
        <f>'1500 m'!P103</f>
        <v>0</v>
      </c>
      <c r="G117">
        <f>'5 km'!P103</f>
        <v>0</v>
      </c>
      <c r="H117">
        <f>'10 km'!P103</f>
        <v>0</v>
      </c>
      <c r="I117">
        <f>'½ marathon'!P103</f>
        <v>0</v>
      </c>
      <c r="J117">
        <f>marathon!P103</f>
        <v>0</v>
      </c>
      <c r="K117">
        <f>SUM(D117:J117)</f>
        <v>0</v>
      </c>
    </row>
    <row r="118" spans="1:11" ht="12.75">
      <c r="A118" s="14">
        <v>103</v>
      </c>
      <c r="B118" t="str">
        <f>'400 m'!B104</f>
        <v>Jane Svejgaard</v>
      </c>
      <c r="C118" t="str">
        <f>'400 m'!C104</f>
        <v>Pedersen</v>
      </c>
      <c r="D118">
        <f>'400 m'!P104</f>
        <v>0</v>
      </c>
      <c r="E118">
        <f>'800 m'!P104</f>
        <v>0</v>
      </c>
      <c r="F118">
        <f>'1500 m'!P104</f>
        <v>0</v>
      </c>
      <c r="G118">
        <f>'5 km'!P104</f>
        <v>0</v>
      </c>
      <c r="H118">
        <f>'10 km'!P104</f>
        <v>0</v>
      </c>
      <c r="I118">
        <f>'½ marathon'!P104</f>
        <v>0</v>
      </c>
      <c r="J118">
        <f>marathon!P104</f>
        <v>0</v>
      </c>
      <c r="K118">
        <f>SUM(D118:J118)</f>
        <v>0</v>
      </c>
    </row>
    <row r="119" spans="1:11" ht="12.75">
      <c r="A119" s="14">
        <v>106</v>
      </c>
      <c r="B119" t="str">
        <f>'400 m'!B107</f>
        <v>Manja Klink</v>
      </c>
      <c r="C119" t="str">
        <f>'400 m'!C107</f>
        <v>Petersen</v>
      </c>
      <c r="D119">
        <f>'400 m'!P107</f>
        <v>0</v>
      </c>
      <c r="E119">
        <f>'800 m'!P107</f>
        <v>0</v>
      </c>
      <c r="F119">
        <f>'1500 m'!P107</f>
        <v>0</v>
      </c>
      <c r="G119">
        <f>'5 km'!P107</f>
        <v>0</v>
      </c>
      <c r="H119">
        <f>'10 km'!P107</f>
        <v>0</v>
      </c>
      <c r="I119">
        <f>'½ marathon'!P107</f>
        <v>0</v>
      </c>
      <c r="J119">
        <f>marathon!P107</f>
        <v>0</v>
      </c>
      <c r="K119">
        <f>SUM(D119:J119)</f>
        <v>0</v>
      </c>
    </row>
    <row r="120" spans="1:11" ht="12.75">
      <c r="A120" s="14">
        <v>107</v>
      </c>
      <c r="B120" t="str">
        <f>'400 m'!B108</f>
        <v>Harriet</v>
      </c>
      <c r="C120" t="str">
        <f>'400 m'!C108</f>
        <v>Pluzek</v>
      </c>
      <c r="D120">
        <f>'400 m'!P108</f>
        <v>0</v>
      </c>
      <c r="E120">
        <f>'800 m'!P108</f>
        <v>0</v>
      </c>
      <c r="F120">
        <f>'1500 m'!P108</f>
        <v>0</v>
      </c>
      <c r="G120">
        <f>'5 km'!P108</f>
        <v>0</v>
      </c>
      <c r="H120">
        <f>'10 km'!P108</f>
        <v>0</v>
      </c>
      <c r="I120">
        <f>'½ marathon'!P108</f>
        <v>0</v>
      </c>
      <c r="J120">
        <f>marathon!P108</f>
        <v>0</v>
      </c>
      <c r="K120">
        <f>SUM(D120:J120)</f>
        <v>0</v>
      </c>
    </row>
    <row r="121" spans="1:11" ht="12.75">
      <c r="A121" s="14">
        <v>108</v>
      </c>
      <c r="B121" t="str">
        <f>'400 m'!B109</f>
        <v>Janne </v>
      </c>
      <c r="C121" t="str">
        <f>'400 m'!C109</f>
        <v>Randrup</v>
      </c>
      <c r="D121">
        <f>'400 m'!P109</f>
        <v>0</v>
      </c>
      <c r="E121">
        <f>'800 m'!P109</f>
        <v>0</v>
      </c>
      <c r="F121">
        <f>'1500 m'!P109</f>
        <v>0</v>
      </c>
      <c r="G121">
        <f>'5 km'!P109</f>
        <v>0</v>
      </c>
      <c r="H121">
        <f>'10 km'!P109</f>
        <v>0</v>
      </c>
      <c r="I121">
        <f>'½ marathon'!P109</f>
        <v>0</v>
      </c>
      <c r="J121">
        <f>marathon!P109</f>
        <v>0</v>
      </c>
      <c r="K121">
        <f>SUM(D121:J121)</f>
        <v>0</v>
      </c>
    </row>
    <row r="122" spans="1:11" ht="12.75">
      <c r="A122" s="14">
        <v>110</v>
      </c>
      <c r="B122" t="str">
        <f>'400 m'!B111</f>
        <v>Eva Storgaard</v>
      </c>
      <c r="C122" t="str">
        <f>'400 m'!C111</f>
        <v>Rasmussen</v>
      </c>
      <c r="D122">
        <f>'400 m'!P111</f>
        <v>0</v>
      </c>
      <c r="E122">
        <f>'800 m'!P111</f>
        <v>0</v>
      </c>
      <c r="F122">
        <f>'1500 m'!P111</f>
        <v>0</v>
      </c>
      <c r="G122">
        <f>'5 km'!P111</f>
        <v>0</v>
      </c>
      <c r="H122">
        <f>'10 km'!P111</f>
        <v>0</v>
      </c>
      <c r="I122">
        <f>'½ marathon'!P111</f>
        <v>0</v>
      </c>
      <c r="J122">
        <f>marathon!P111</f>
        <v>0</v>
      </c>
      <c r="K122">
        <f>SUM(D122:J122)</f>
        <v>0</v>
      </c>
    </row>
    <row r="123" spans="1:11" ht="12.75">
      <c r="A123" s="14">
        <v>111</v>
      </c>
      <c r="B123" t="str">
        <f>'400 m'!B112</f>
        <v>Karen  </v>
      </c>
      <c r="C123" t="str">
        <f>'400 m'!C112</f>
        <v>Ravn</v>
      </c>
      <c r="D123">
        <f>'400 m'!P112</f>
        <v>0</v>
      </c>
      <c r="E123">
        <f>'800 m'!P112</f>
        <v>0</v>
      </c>
      <c r="F123">
        <f>'1500 m'!P112</f>
        <v>0</v>
      </c>
      <c r="G123">
        <f>'5 km'!P112</f>
        <v>0</v>
      </c>
      <c r="H123">
        <f>'10 km'!P112</f>
        <v>0</v>
      </c>
      <c r="I123">
        <f>'½ marathon'!P112</f>
        <v>0</v>
      </c>
      <c r="J123">
        <f>marathon!P112</f>
        <v>0</v>
      </c>
      <c r="K123">
        <f>SUM(D123:J123)</f>
        <v>0</v>
      </c>
    </row>
    <row r="124" spans="1:16" ht="12.75">
      <c r="A124" s="14">
        <v>112</v>
      </c>
      <c r="B124" t="str">
        <f>'400 m'!B113</f>
        <v>Helle</v>
      </c>
      <c r="C124" t="str">
        <f>'400 m'!C113</f>
        <v>Rejkjær</v>
      </c>
      <c r="D124">
        <f>'400 m'!P113</f>
        <v>0</v>
      </c>
      <c r="E124">
        <f>'800 m'!P113</f>
        <v>0</v>
      </c>
      <c r="F124">
        <f>'1500 m'!P113</f>
        <v>0</v>
      </c>
      <c r="G124">
        <f>'5 km'!P113</f>
        <v>0</v>
      </c>
      <c r="H124">
        <f>'10 km'!P113</f>
        <v>0</v>
      </c>
      <c r="I124">
        <f>'½ marathon'!P113</f>
        <v>0</v>
      </c>
      <c r="J124">
        <f>marathon!P113</f>
        <v>0</v>
      </c>
      <c r="K124">
        <f>SUM(D124:J124)</f>
        <v>0</v>
      </c>
      <c r="L124" s="8"/>
      <c r="M124" s="8"/>
      <c r="N124" s="8"/>
      <c r="O124" s="6"/>
      <c r="P124" s="8"/>
    </row>
    <row r="125" spans="1:11" ht="12.75">
      <c r="A125" s="14">
        <v>114</v>
      </c>
      <c r="B125" t="str">
        <f>'400 m'!B115</f>
        <v>Sofie </v>
      </c>
      <c r="C125" t="str">
        <f>'400 m'!C115</f>
        <v>Rejkjær</v>
      </c>
      <c r="D125">
        <f>'400 m'!P115</f>
        <v>0</v>
      </c>
      <c r="E125">
        <f>'800 m'!P115</f>
        <v>0</v>
      </c>
      <c r="F125">
        <f>'1500 m'!P115</f>
        <v>0</v>
      </c>
      <c r="G125">
        <f>'5 km'!P115</f>
        <v>0</v>
      </c>
      <c r="H125">
        <f>'10 km'!P115</f>
        <v>0</v>
      </c>
      <c r="I125">
        <f>'½ marathon'!P115</f>
        <v>0</v>
      </c>
      <c r="J125">
        <f>marathon!P115</f>
        <v>0</v>
      </c>
      <c r="K125">
        <f>SUM(D125:J125)</f>
        <v>0</v>
      </c>
    </row>
    <row r="126" spans="1:11" ht="12.75">
      <c r="A126" s="14">
        <v>115</v>
      </c>
      <c r="B126" t="str">
        <f>'400 m'!B116</f>
        <v>David</v>
      </c>
      <c r="C126" t="str">
        <f>'400 m'!C116</f>
        <v>Rejkjær</v>
      </c>
      <c r="D126">
        <f>'400 m'!P116</f>
        <v>0</v>
      </c>
      <c r="E126">
        <f>'800 m'!P116</f>
        <v>0</v>
      </c>
      <c r="F126">
        <f>'1500 m'!P116</f>
        <v>0</v>
      </c>
      <c r="G126">
        <f>'5 km'!P116</f>
        <v>0</v>
      </c>
      <c r="H126">
        <f>'10 km'!P116</f>
        <v>0</v>
      </c>
      <c r="I126">
        <f>'½ marathon'!P116</f>
        <v>0</v>
      </c>
      <c r="J126">
        <f>marathon!P116</f>
        <v>0</v>
      </c>
      <c r="K126">
        <f>SUM(D126:J126)</f>
        <v>0</v>
      </c>
    </row>
    <row r="127" spans="1:11" ht="12.75">
      <c r="A127" s="14">
        <v>116</v>
      </c>
      <c r="B127" t="str">
        <f>'400 m'!B117</f>
        <v>Pernille</v>
      </c>
      <c r="C127" t="str">
        <f>'400 m'!C117</f>
        <v>Rolph</v>
      </c>
      <c r="D127">
        <f>'400 m'!P117</f>
        <v>0</v>
      </c>
      <c r="E127">
        <f>'800 m'!P117</f>
        <v>0</v>
      </c>
      <c r="F127">
        <f>'1500 m'!P117</f>
        <v>0</v>
      </c>
      <c r="G127">
        <f>'5 km'!P117</f>
        <v>0</v>
      </c>
      <c r="H127">
        <f>'10 km'!P117</f>
        <v>0</v>
      </c>
      <c r="I127">
        <f>'½ marathon'!P117</f>
        <v>0</v>
      </c>
      <c r="J127">
        <f>marathon!P117</f>
        <v>0</v>
      </c>
      <c r="K127">
        <f>SUM(D127:J127)</f>
        <v>0</v>
      </c>
    </row>
    <row r="128" spans="1:11" ht="12.75">
      <c r="A128" s="14">
        <v>117</v>
      </c>
      <c r="B128" t="str">
        <f>'400 m'!B118</f>
        <v>Jeanette </v>
      </c>
      <c r="C128" t="str">
        <f>'400 m'!C118</f>
        <v>Rosenqvist</v>
      </c>
      <c r="D128">
        <f>'400 m'!P118</f>
        <v>0</v>
      </c>
      <c r="E128">
        <f>'800 m'!P118</f>
        <v>0</v>
      </c>
      <c r="F128">
        <f>'1500 m'!P118</f>
        <v>0</v>
      </c>
      <c r="G128">
        <f>'5 km'!P118</f>
        <v>0</v>
      </c>
      <c r="H128">
        <f>'10 km'!P118</f>
        <v>0</v>
      </c>
      <c r="I128">
        <f>'½ marathon'!P118</f>
        <v>0</v>
      </c>
      <c r="J128">
        <f>marathon!P118</f>
        <v>0</v>
      </c>
      <c r="K128">
        <f>SUM(D128:J128)</f>
        <v>0</v>
      </c>
    </row>
    <row r="129" spans="1:11" ht="12.75">
      <c r="A129" s="14">
        <v>119</v>
      </c>
      <c r="B129" t="str">
        <f>'400 m'!B120</f>
        <v>Maj-Britt</v>
      </c>
      <c r="C129" t="str">
        <f>'400 m'!C120</f>
        <v>Schjerlund</v>
      </c>
      <c r="D129">
        <f>'400 m'!P120</f>
        <v>0</v>
      </c>
      <c r="E129">
        <f>'800 m'!P120</f>
        <v>0</v>
      </c>
      <c r="F129">
        <f>'1500 m'!P120</f>
        <v>0</v>
      </c>
      <c r="G129">
        <f>'5 km'!P120</f>
        <v>0</v>
      </c>
      <c r="H129">
        <f>'10 km'!P120</f>
        <v>0</v>
      </c>
      <c r="I129">
        <f>'½ marathon'!P120</f>
        <v>0</v>
      </c>
      <c r="J129">
        <f>marathon!P120</f>
        <v>0</v>
      </c>
      <c r="K129">
        <f>SUM(D129:J129)</f>
        <v>0</v>
      </c>
    </row>
    <row r="130" spans="1:11" ht="12.75">
      <c r="A130" s="14">
        <v>120</v>
      </c>
      <c r="B130" t="str">
        <f>'400 m'!B121</f>
        <v>Naja </v>
      </c>
      <c r="C130" t="str">
        <f>'400 m'!C121</f>
        <v>Schlictning</v>
      </c>
      <c r="D130">
        <f>'400 m'!P121</f>
        <v>0</v>
      </c>
      <c r="E130">
        <f>'800 m'!P121</f>
        <v>0</v>
      </c>
      <c r="F130">
        <f>'1500 m'!P121</f>
        <v>0</v>
      </c>
      <c r="G130">
        <f>'5 km'!P121</f>
        <v>0</v>
      </c>
      <c r="H130">
        <f>'10 km'!P121</f>
        <v>0</v>
      </c>
      <c r="I130">
        <f>'½ marathon'!P121</f>
        <v>0</v>
      </c>
      <c r="J130">
        <f>marathon!P121</f>
        <v>0</v>
      </c>
      <c r="K130">
        <f>SUM(D130:J130)</f>
        <v>0</v>
      </c>
    </row>
    <row r="131" spans="1:11" ht="12.75">
      <c r="A131" s="14">
        <v>124</v>
      </c>
      <c r="B131" t="str">
        <f>'400 m'!B125</f>
        <v>Lene Flohr</v>
      </c>
      <c r="C131" t="str">
        <f>'400 m'!C125</f>
        <v>Schultz</v>
      </c>
      <c r="D131">
        <f>'400 m'!P125</f>
        <v>0</v>
      </c>
      <c r="E131">
        <f>'800 m'!P125</f>
        <v>0</v>
      </c>
      <c r="F131">
        <f>'1500 m'!P125</f>
        <v>0</v>
      </c>
      <c r="G131">
        <f>'5 km'!P125</f>
        <v>0</v>
      </c>
      <c r="H131">
        <f>'10 km'!P125</f>
        <v>0</v>
      </c>
      <c r="I131">
        <f>'½ marathon'!P125</f>
        <v>0</v>
      </c>
      <c r="J131">
        <f>marathon!P125</f>
        <v>0</v>
      </c>
      <c r="K131">
        <f>SUM(D131:J131)</f>
        <v>0</v>
      </c>
    </row>
    <row r="132" spans="1:11" ht="12.75">
      <c r="A132" s="14">
        <v>126</v>
      </c>
      <c r="B132" t="str">
        <f>'400 m'!B127</f>
        <v>Susanne Wagner</v>
      </c>
      <c r="C132" t="str">
        <f>'400 m'!C127</f>
        <v>Sødring</v>
      </c>
      <c r="D132">
        <f>'400 m'!P127</f>
        <v>0</v>
      </c>
      <c r="E132">
        <f>'800 m'!P127</f>
        <v>0</v>
      </c>
      <c r="F132">
        <f>'1500 m'!P127</f>
        <v>0</v>
      </c>
      <c r="G132">
        <f>'5 km'!P127</f>
        <v>0</v>
      </c>
      <c r="H132">
        <f>'10 km'!P127</f>
        <v>0</v>
      </c>
      <c r="I132">
        <f>'½ marathon'!P127</f>
        <v>0</v>
      </c>
      <c r="J132">
        <f>marathon!P127</f>
        <v>0</v>
      </c>
      <c r="K132">
        <f>SUM(D132:J132)</f>
        <v>0</v>
      </c>
    </row>
    <row r="133" spans="1:11" ht="12.75">
      <c r="A133" s="14">
        <v>127</v>
      </c>
      <c r="B133" t="str">
        <f>'400 m'!B128</f>
        <v>Birte Fyhr</v>
      </c>
      <c r="C133" t="str">
        <f>'400 m'!C128</f>
        <v>Sørensen</v>
      </c>
      <c r="D133">
        <f>'400 m'!P128</f>
        <v>0</v>
      </c>
      <c r="E133">
        <f>'800 m'!P128</f>
        <v>0</v>
      </c>
      <c r="F133">
        <f>'1500 m'!P128</f>
        <v>0</v>
      </c>
      <c r="G133">
        <f>'5 km'!P128</f>
        <v>0</v>
      </c>
      <c r="H133">
        <f>'10 km'!P128</f>
        <v>0</v>
      </c>
      <c r="I133">
        <f>'½ marathon'!P128</f>
        <v>0</v>
      </c>
      <c r="J133">
        <f>marathon!P128</f>
        <v>0</v>
      </c>
      <c r="K133">
        <f>SUM(D133:J133)</f>
        <v>0</v>
      </c>
    </row>
    <row r="134" spans="1:11" ht="12.75">
      <c r="A134" s="14">
        <v>128</v>
      </c>
      <c r="B134" t="str">
        <f>'400 m'!B129</f>
        <v>Helle Hjorth</v>
      </c>
      <c r="C134" t="str">
        <f>'400 m'!C129</f>
        <v>Sørensen</v>
      </c>
      <c r="D134">
        <f>'400 m'!P129</f>
        <v>0</v>
      </c>
      <c r="E134">
        <f>'800 m'!P129</f>
        <v>0</v>
      </c>
      <c r="F134">
        <f>'1500 m'!P129</f>
        <v>0</v>
      </c>
      <c r="G134">
        <f>'5 km'!P129</f>
        <v>0</v>
      </c>
      <c r="H134">
        <f>'10 km'!P129</f>
        <v>0</v>
      </c>
      <c r="I134">
        <f>'½ marathon'!P129</f>
        <v>0</v>
      </c>
      <c r="J134">
        <f>marathon!P129</f>
        <v>0</v>
      </c>
      <c r="K134">
        <f>SUM(D134:J134)</f>
        <v>0</v>
      </c>
    </row>
    <row r="135" spans="1:11" ht="12.75">
      <c r="A135" s="14">
        <v>129</v>
      </c>
      <c r="B135" t="str">
        <f>'400 m'!B130</f>
        <v>Mie Hjoth</v>
      </c>
      <c r="C135" t="str">
        <f>'400 m'!C130</f>
        <v>Sørensen</v>
      </c>
      <c r="D135">
        <f>'400 m'!P130</f>
        <v>0</v>
      </c>
      <c r="E135">
        <f>'800 m'!P130</f>
        <v>0</v>
      </c>
      <c r="F135">
        <f>'1500 m'!P130</f>
        <v>0</v>
      </c>
      <c r="G135">
        <f>'5 km'!P130</f>
        <v>0</v>
      </c>
      <c r="H135">
        <f>'10 km'!P130</f>
        <v>0</v>
      </c>
      <c r="I135">
        <f>'½ marathon'!P130</f>
        <v>0</v>
      </c>
      <c r="J135">
        <f>marathon!P130</f>
        <v>0</v>
      </c>
      <c r="K135">
        <f>SUM(D135:J135)</f>
        <v>0</v>
      </c>
    </row>
    <row r="136" spans="1:11" ht="12.75">
      <c r="A136" s="14">
        <v>130</v>
      </c>
      <c r="B136" t="str">
        <f>'400 m'!B131</f>
        <v>Rikke Hjort</v>
      </c>
      <c r="C136" t="str">
        <f>'400 m'!C131</f>
        <v>Sørensen</v>
      </c>
      <c r="D136">
        <f>'400 m'!P131</f>
        <v>0</v>
      </c>
      <c r="E136">
        <f>'800 m'!P131</f>
        <v>0</v>
      </c>
      <c r="F136">
        <f>'1500 m'!P131</f>
        <v>0</v>
      </c>
      <c r="G136">
        <f>'5 km'!P131</f>
        <v>0</v>
      </c>
      <c r="H136">
        <f>'10 km'!P131</f>
        <v>0</v>
      </c>
      <c r="I136">
        <f>'½ marathon'!P131</f>
        <v>0</v>
      </c>
      <c r="J136">
        <f>marathon!P131</f>
        <v>0</v>
      </c>
      <c r="K136">
        <f>SUM(D136:J136)</f>
        <v>0</v>
      </c>
    </row>
    <row r="137" spans="1:11" ht="12.75">
      <c r="A137" s="14">
        <v>131</v>
      </c>
      <c r="B137" t="str">
        <f>'400 m'!B132</f>
        <v>Bente Kjær</v>
      </c>
      <c r="C137" t="str">
        <f>'400 m'!C132</f>
        <v>Sørensen</v>
      </c>
      <c r="D137">
        <f>'400 m'!P132</f>
        <v>0</v>
      </c>
      <c r="E137">
        <f>'800 m'!P132</f>
        <v>0</v>
      </c>
      <c r="F137">
        <f>'1500 m'!P132</f>
        <v>0</v>
      </c>
      <c r="G137">
        <f>'5 km'!P132</f>
        <v>0</v>
      </c>
      <c r="H137">
        <f>'10 km'!P132</f>
        <v>0</v>
      </c>
      <c r="I137">
        <f>'½ marathon'!P132</f>
        <v>0</v>
      </c>
      <c r="J137">
        <f>marathon!P132</f>
        <v>0</v>
      </c>
      <c r="K137">
        <f>SUM(D137:J137)</f>
        <v>0</v>
      </c>
    </row>
    <row r="138" spans="1:11" ht="12.75">
      <c r="A138" s="14">
        <v>132</v>
      </c>
      <c r="B138" t="str">
        <f>'400 m'!B133</f>
        <v>Bente Kjær</v>
      </c>
      <c r="C138" t="str">
        <f>'400 m'!C133</f>
        <v>Sørensen</v>
      </c>
      <c r="D138">
        <f>'400 m'!P133</f>
        <v>0</v>
      </c>
      <c r="E138">
        <f>'800 m'!P133</f>
        <v>0</v>
      </c>
      <c r="F138">
        <f>'1500 m'!P133</f>
        <v>0</v>
      </c>
      <c r="G138">
        <f>'5 km'!P133</f>
        <v>0</v>
      </c>
      <c r="H138">
        <f>'10 km'!P133</f>
        <v>0</v>
      </c>
      <c r="I138">
        <f>'½ marathon'!P133</f>
        <v>0</v>
      </c>
      <c r="J138">
        <f>marathon!P133</f>
        <v>0</v>
      </c>
      <c r="K138">
        <f>SUM(D138:J138)</f>
        <v>0</v>
      </c>
    </row>
    <row r="139" spans="1:11" ht="12.75">
      <c r="A139" s="14">
        <v>135</v>
      </c>
      <c r="B139" t="str">
        <f>'400 m'!B136</f>
        <v>Karen Margrethe </v>
      </c>
      <c r="C139" t="str">
        <f>'400 m'!C136</f>
        <v>Tinghuus</v>
      </c>
      <c r="D139">
        <f>'400 m'!P136</f>
        <v>0</v>
      </c>
      <c r="E139">
        <f>'800 m'!P136</f>
        <v>0</v>
      </c>
      <c r="F139">
        <f>'1500 m'!P136</f>
        <v>0</v>
      </c>
      <c r="G139">
        <f>'5 km'!P136</f>
        <v>0</v>
      </c>
      <c r="H139">
        <f>'10 km'!P136</f>
        <v>0</v>
      </c>
      <c r="I139">
        <f>'½ marathon'!P136</f>
        <v>0</v>
      </c>
      <c r="J139">
        <f>marathon!P136</f>
        <v>0</v>
      </c>
      <c r="K139">
        <f>SUM(D139:J139)</f>
        <v>0</v>
      </c>
    </row>
    <row r="140" spans="1:11" ht="12.75">
      <c r="A140" s="14">
        <v>136</v>
      </c>
      <c r="B140" t="str">
        <f>'400 m'!B137</f>
        <v>Kirsten</v>
      </c>
      <c r="C140" t="str">
        <f>'400 m'!C137</f>
        <v>Torp</v>
      </c>
      <c r="D140">
        <f>'400 m'!P137</f>
        <v>0</v>
      </c>
      <c r="E140">
        <f>'800 m'!P137</f>
        <v>0</v>
      </c>
      <c r="F140">
        <f>'1500 m'!P137</f>
        <v>0</v>
      </c>
      <c r="G140">
        <f>'5 km'!P137</f>
        <v>0</v>
      </c>
      <c r="H140">
        <f>'10 km'!P137</f>
        <v>0</v>
      </c>
      <c r="I140">
        <f>'½ marathon'!P137</f>
        <v>0</v>
      </c>
      <c r="J140">
        <f>marathon!P137</f>
        <v>0</v>
      </c>
      <c r="K140">
        <f>SUM(D140:J140)</f>
        <v>0</v>
      </c>
    </row>
    <row r="141" spans="1:11" ht="12.75">
      <c r="A141" s="14">
        <v>137</v>
      </c>
      <c r="B141" t="str">
        <f>'400 m'!B138</f>
        <v>Sine W.</v>
      </c>
      <c r="C141" t="str">
        <f>'400 m'!C138</f>
        <v>Uatulski</v>
      </c>
      <c r="D141">
        <f>'400 m'!P138</f>
        <v>0</v>
      </c>
      <c r="E141">
        <f>'800 m'!P138</f>
        <v>0</v>
      </c>
      <c r="F141">
        <f>'1500 m'!P138</f>
        <v>0</v>
      </c>
      <c r="G141">
        <f>'5 km'!P138</f>
        <v>0</v>
      </c>
      <c r="H141">
        <f>'10 km'!P138</f>
        <v>0</v>
      </c>
      <c r="I141">
        <f>'½ marathon'!P138</f>
        <v>0</v>
      </c>
      <c r="J141">
        <f>marathon!P138</f>
        <v>0</v>
      </c>
      <c r="K141">
        <f>SUM(D141:J141)</f>
        <v>0</v>
      </c>
    </row>
    <row r="142" spans="1:11" ht="12.75">
      <c r="A142" s="14">
        <v>140</v>
      </c>
      <c r="B142" t="str">
        <f>'400 m'!B141</f>
        <v>Cecilie</v>
      </c>
      <c r="C142" t="str">
        <f>'400 m'!C141</f>
        <v>Ulse</v>
      </c>
      <c r="D142">
        <f>'400 m'!P141</f>
        <v>0</v>
      </c>
      <c r="E142">
        <f>'800 m'!P141</f>
        <v>0</v>
      </c>
      <c r="F142">
        <f>'1500 m'!P141</f>
        <v>0</v>
      </c>
      <c r="G142">
        <f>'5 km'!P141</f>
        <v>0</v>
      </c>
      <c r="H142">
        <f>'10 km'!P141</f>
        <v>0</v>
      </c>
      <c r="I142">
        <f>'½ marathon'!P141</f>
        <v>0</v>
      </c>
      <c r="J142">
        <f>marathon!P141</f>
        <v>0</v>
      </c>
      <c r="K142">
        <f>SUM(D142:J142)</f>
        <v>0</v>
      </c>
    </row>
    <row r="143" spans="1:11" ht="12.75">
      <c r="A143" s="14">
        <v>141</v>
      </c>
      <c r="B143" t="str">
        <f>'400 m'!B142</f>
        <v>Frederikke Kaels </v>
      </c>
      <c r="C143" t="str">
        <f>'400 m'!C142</f>
        <v>Vigh</v>
      </c>
      <c r="D143">
        <f>'400 m'!P142</f>
        <v>0</v>
      </c>
      <c r="E143">
        <f>'800 m'!P142</f>
        <v>0</v>
      </c>
      <c r="F143">
        <f>'1500 m'!P142</f>
        <v>0</v>
      </c>
      <c r="G143">
        <f>'5 km'!P142</f>
        <v>0</v>
      </c>
      <c r="H143">
        <f>'10 km'!P142</f>
        <v>0</v>
      </c>
      <c r="I143">
        <f>'½ marathon'!P142</f>
        <v>0</v>
      </c>
      <c r="J143">
        <f>marathon!P142</f>
        <v>0</v>
      </c>
      <c r="K143">
        <f>SUM(D143:J143)</f>
        <v>0</v>
      </c>
    </row>
    <row r="144" spans="1:11" ht="12.75">
      <c r="A144" s="14">
        <v>143</v>
      </c>
      <c r="B144" t="str">
        <f>'400 m'!B144</f>
        <v>Gitte Klastrup</v>
      </c>
      <c r="C144" t="str">
        <f>'400 m'!C144</f>
        <v>Widmer</v>
      </c>
      <c r="D144">
        <f>'400 m'!P144</f>
        <v>0</v>
      </c>
      <c r="E144">
        <f>'800 m'!P144</f>
        <v>0</v>
      </c>
      <c r="F144">
        <f>'1500 m'!P144</f>
        <v>0</v>
      </c>
      <c r="G144">
        <f>'5 km'!P144</f>
        <v>0</v>
      </c>
      <c r="H144">
        <f>'10 km'!P144</f>
        <v>0</v>
      </c>
      <c r="I144">
        <f>'½ marathon'!P144</f>
        <v>0</v>
      </c>
      <c r="J144">
        <f>marathon!P144</f>
        <v>0</v>
      </c>
      <c r="K144">
        <f>SUM(D144:J144)</f>
        <v>0</v>
      </c>
    </row>
    <row r="145" spans="1:11" ht="12.75">
      <c r="A145" s="14">
        <v>144</v>
      </c>
      <c r="B145" t="str">
        <f>'400 m'!B145</f>
        <v>Amanda</v>
      </c>
      <c r="C145" t="str">
        <f>'400 m'!C145</f>
        <v>Widmer</v>
      </c>
      <c r="D145">
        <f>'400 m'!P145</f>
        <v>0</v>
      </c>
      <c r="E145">
        <f>'800 m'!P145</f>
        <v>0</v>
      </c>
      <c r="F145">
        <f>'1500 m'!P145</f>
        <v>0</v>
      </c>
      <c r="G145">
        <f>'5 km'!P145</f>
        <v>0</v>
      </c>
      <c r="H145">
        <f>'10 km'!P145</f>
        <v>0</v>
      </c>
      <c r="I145">
        <f>'½ marathon'!P145</f>
        <v>0</v>
      </c>
      <c r="J145">
        <f>marathon!P145</f>
        <v>0</v>
      </c>
      <c r="K145">
        <f>SUM(D145:J145)</f>
        <v>0</v>
      </c>
    </row>
    <row r="146" spans="1:11" ht="12.75">
      <c r="A146" s="14">
        <v>145</v>
      </c>
      <c r="B146" t="str">
        <f>'400 m'!B146</f>
        <v>Birgitte </v>
      </c>
      <c r="C146" t="str">
        <f>'400 m'!C146</f>
        <v>Yde</v>
      </c>
      <c r="D146">
        <f>'400 m'!P146</f>
        <v>0</v>
      </c>
      <c r="E146">
        <f>'800 m'!P146</f>
        <v>0</v>
      </c>
      <c r="F146">
        <f>'1500 m'!P146</f>
        <v>0</v>
      </c>
      <c r="G146">
        <f>'5 km'!P146</f>
        <v>0</v>
      </c>
      <c r="H146">
        <f>'10 km'!P146</f>
        <v>0</v>
      </c>
      <c r="I146">
        <f>'½ marathon'!P146</f>
        <v>0</v>
      </c>
      <c r="J146">
        <f>marathon!P146</f>
        <v>0</v>
      </c>
      <c r="K146">
        <f>SUM(D146:J146)</f>
        <v>0</v>
      </c>
    </row>
    <row r="147" spans="1:11" ht="12.75">
      <c r="A147" s="14">
        <v>146</v>
      </c>
      <c r="B147" t="str">
        <f>'400 m'!B147</f>
        <v>Lone </v>
      </c>
      <c r="C147" t="str">
        <f>'400 m'!C147</f>
        <v>Østergaard</v>
      </c>
      <c r="D147">
        <f>'400 m'!P147</f>
        <v>0</v>
      </c>
      <c r="E147">
        <f>'800 m'!P147</f>
        <v>0</v>
      </c>
      <c r="F147">
        <f>'1500 m'!P147</f>
        <v>0</v>
      </c>
      <c r="G147">
        <f>'5 km'!P147</f>
        <v>0</v>
      </c>
      <c r="H147">
        <f>'10 km'!P147</f>
        <v>0</v>
      </c>
      <c r="I147">
        <f>'½ marathon'!P147</f>
        <v>0</v>
      </c>
      <c r="J147">
        <f>marathon!P147</f>
        <v>0</v>
      </c>
      <c r="K147">
        <f>SUM(D147:J147)</f>
        <v>0</v>
      </c>
    </row>
  </sheetData>
  <sheetProtection/>
  <autoFilter ref="A1:K1">
    <sortState ref="A2:K147">
      <sortCondition descending="1" sortBy="value" ref="K2:K147"/>
    </sortState>
  </autoFilter>
  <printOptions/>
  <pageMargins left="0.75" right="0.75" top="1" bottom="1" header="0" footer="0"/>
  <pageSetup horizontalDpi="200" verticalDpi="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48"/>
  <sheetViews>
    <sheetView zoomScalePageLayoutView="0" workbookViewId="0" topLeftCell="A1">
      <pane xSplit="3" ySplit="1" topLeftCell="D82" activePane="bottomRight" state="frozen"/>
      <selection pane="topLeft" activeCell="D99" sqref="D99"/>
      <selection pane="topRight" activeCell="D99" sqref="D99"/>
      <selection pane="bottomLeft" activeCell="D99" sqref="D99"/>
      <selection pane="bottomRight" activeCell="O102" sqref="O102"/>
    </sheetView>
  </sheetViews>
  <sheetFormatPr defaultColWidth="9.140625" defaultRowHeight="12.75"/>
  <cols>
    <col min="1" max="1" width="4.140625" style="0" customWidth="1"/>
    <col min="2" max="2" width="15.57421875" style="0" customWidth="1"/>
    <col min="3" max="3" width="15.7109375" style="0" bestFit="1" customWidth="1"/>
    <col min="4" max="4" width="11.57421875" style="0" bestFit="1" customWidth="1"/>
  </cols>
  <sheetData>
    <row r="1" spans="2:16" ht="12.75">
      <c r="B1" t="s">
        <v>8</v>
      </c>
      <c r="C1" t="s">
        <v>9</v>
      </c>
      <c r="D1" s="24" t="s">
        <v>32</v>
      </c>
      <c r="E1" s="12" t="s">
        <v>41</v>
      </c>
      <c r="F1" s="12"/>
      <c r="G1" s="12"/>
      <c r="H1" s="12"/>
      <c r="I1" s="12"/>
      <c r="J1" s="12"/>
      <c r="K1" s="12"/>
      <c r="L1" s="12"/>
      <c r="M1" s="12"/>
      <c r="N1" s="12"/>
      <c r="O1" s="1" t="s">
        <v>7</v>
      </c>
      <c r="P1" t="s">
        <v>10</v>
      </c>
    </row>
    <row r="2" spans="1:16" ht="12.75">
      <c r="A2" s="14">
        <v>1</v>
      </c>
      <c r="B2" t="s">
        <v>16</v>
      </c>
      <c r="C2" t="s">
        <v>17</v>
      </c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6">
        <f aca="true" t="shared" si="0" ref="O2:O33">MIN(D2:N2)</f>
        <v>0</v>
      </c>
      <c r="P2" s="8"/>
    </row>
    <row r="3" spans="1:16" ht="12.75">
      <c r="A3" s="14">
        <v>2</v>
      </c>
      <c r="B3" t="str">
        <f>IF('[1]Medlemsliste'!J199="k",'[1]Medlemsliste'!B199,"")</f>
        <v>Lisbeth</v>
      </c>
      <c r="C3" t="str">
        <f>IF('[1]Medlemsliste'!J199="k",'[1]Medlemsliste'!C199,"")</f>
        <v>Bech</v>
      </c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6">
        <f t="shared" si="0"/>
        <v>0</v>
      </c>
      <c r="P3" s="8"/>
    </row>
    <row r="4" spans="1:16" ht="12.75">
      <c r="A4" s="14">
        <v>3</v>
      </c>
      <c r="B4" t="str">
        <f>IF('[1]Medlemsliste'!J200="k",'[1]Medlemsliste'!B200,"")</f>
        <v>Julieemilie</v>
      </c>
      <c r="C4" t="str">
        <f>IF('[1]Medlemsliste'!J200="k",'[1]Medlemsliste'!C200,"")</f>
        <v>Bech</v>
      </c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6">
        <f t="shared" si="0"/>
        <v>0</v>
      </c>
      <c r="P4" s="8"/>
    </row>
    <row r="5" spans="1:16" ht="12.75">
      <c r="A5" s="14">
        <v>4</v>
      </c>
      <c r="B5" t="str">
        <f>IF('[1]Medlemsliste'!J279="k",'[1]Medlemsliste'!B279,"")</f>
        <v>Nadia Mølskov</v>
      </c>
      <c r="C5" t="str">
        <f>IF('[1]Medlemsliste'!J279="k",'[1]Medlemsliste'!C279,"")</f>
        <v>Bech</v>
      </c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6">
        <f t="shared" si="0"/>
        <v>0</v>
      </c>
      <c r="P5" s="8"/>
    </row>
    <row r="6" spans="1:16" ht="12.75">
      <c r="A6" s="14">
        <v>5</v>
      </c>
      <c r="B6" t="str">
        <f>IF('[1]Medlemsliste'!J275="k",'[1]Medlemsliste'!B275,"")</f>
        <v>Ulla </v>
      </c>
      <c r="C6" t="str">
        <f>IF('[1]Medlemsliste'!J275="k",'[1]Medlemsliste'!C275,"")</f>
        <v>Berg</v>
      </c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6">
        <f t="shared" si="0"/>
        <v>0</v>
      </c>
      <c r="P6" s="8"/>
    </row>
    <row r="7" spans="1:16" ht="12.75">
      <c r="A7" s="14">
        <v>6</v>
      </c>
      <c r="B7" t="str">
        <f>IF('[1]Medlemsliste'!J130="k",'[1]Medlemsliste'!B130,"")</f>
        <v>Lis</v>
      </c>
      <c r="C7" t="str">
        <f>IF('[1]Medlemsliste'!J130="k",'[1]Medlemsliste'!C130,"")</f>
        <v>Blok</v>
      </c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6">
        <f t="shared" si="0"/>
        <v>0</v>
      </c>
      <c r="P7" s="8"/>
    </row>
    <row r="8" spans="1:16" ht="12.75">
      <c r="A8" s="14">
        <v>7</v>
      </c>
      <c r="B8" t="str">
        <f>IF('[1]Medlemsliste'!J156="k",'[1]Medlemsliste'!B156,"")</f>
        <v>Constanze</v>
      </c>
      <c r="C8" t="str">
        <f>IF('[1]Medlemsliste'!J156="k",'[1]Medlemsliste'!C156,"")</f>
        <v>Blumenberg</v>
      </c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6">
        <f t="shared" si="0"/>
        <v>0</v>
      </c>
      <c r="P8" s="8"/>
    </row>
    <row r="9" spans="1:16" ht="12.75">
      <c r="A9" s="14">
        <v>8</v>
      </c>
      <c r="B9" t="str">
        <f>IF('[1]Medlemsliste'!J64="k",'[1]Medlemsliste'!B64,"")</f>
        <v>Susanne</v>
      </c>
      <c r="C9" t="str">
        <f>IF('[1]Medlemsliste'!J64="k",'[1]Medlemsliste'!C64,"")</f>
        <v>Bruun</v>
      </c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6">
        <f t="shared" si="0"/>
        <v>0</v>
      </c>
      <c r="P9" s="8"/>
    </row>
    <row r="10" spans="1:16" ht="12.75">
      <c r="A10" s="14">
        <v>9</v>
      </c>
      <c r="B10" t="str">
        <f>IF('[1]Medlemsliste'!J65="k",'[1]Medlemsliste'!B65,"")</f>
        <v>Christina</v>
      </c>
      <c r="C10" t="str">
        <f>IF('[1]Medlemsliste'!J65="k",'[1]Medlemsliste'!C65,"")</f>
        <v>Bruun</v>
      </c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6">
        <f t="shared" si="0"/>
        <v>0</v>
      </c>
      <c r="P10" s="8"/>
    </row>
    <row r="11" spans="1:16" ht="12.75">
      <c r="A11" s="14">
        <v>10</v>
      </c>
      <c r="B11" t="str">
        <f>IF('[1]Medlemsliste'!J36="k",'[1]Medlemsliste'!B36,"")</f>
        <v>Karin</v>
      </c>
      <c r="C11" t="str">
        <f>IF('[1]Medlemsliste'!J36="k",'[1]Medlemsliste'!C36,"")</f>
        <v>Buchardt</v>
      </c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6">
        <f t="shared" si="0"/>
        <v>0</v>
      </c>
      <c r="P11" s="8"/>
    </row>
    <row r="12" spans="1:16" ht="12.75">
      <c r="A12" s="14">
        <v>11</v>
      </c>
      <c r="B12" t="str">
        <f>IF('[1]Medlemsliste'!J255="k",'[1]Medlemsliste'!B255,"")</f>
        <v>Christina </v>
      </c>
      <c r="C12" t="str">
        <f>IF('[1]Medlemsliste'!J255="k",'[1]Medlemsliste'!C255,"")</f>
        <v>Bünger</v>
      </c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6">
        <f t="shared" si="0"/>
        <v>0</v>
      </c>
      <c r="P12" s="8"/>
    </row>
    <row r="13" spans="1:16" ht="12.75">
      <c r="A13" s="14">
        <v>12</v>
      </c>
      <c r="B13" t="str">
        <f>IF('[1]Medlemsliste'!J126="k",'[1]Medlemsliste'!B126,"")</f>
        <v>Lis</v>
      </c>
      <c r="C13" t="str">
        <f>IF('[1]Medlemsliste'!J126="k",'[1]Medlemsliste'!C126,"")</f>
        <v>Carstens</v>
      </c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6">
        <f t="shared" si="0"/>
        <v>0</v>
      </c>
      <c r="P13" s="8"/>
    </row>
    <row r="14" spans="1:16" ht="12.75">
      <c r="A14" s="14">
        <v>13</v>
      </c>
      <c r="B14" t="str">
        <f>IF('[1]Medlemsliste'!J39="k",'[1]Medlemsliste'!B39,"")</f>
        <v>Lis</v>
      </c>
      <c r="C14" t="str">
        <f>IF('[1]Medlemsliste'!J39="k",'[1]Medlemsliste'!C39,"")</f>
        <v>Christensen</v>
      </c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6">
        <f t="shared" si="0"/>
        <v>0</v>
      </c>
      <c r="P14" s="8"/>
    </row>
    <row r="15" spans="1:16" ht="12.75">
      <c r="A15" s="14">
        <v>14</v>
      </c>
      <c r="B15" t="str">
        <f>IF('[1]Medlemsliste'!J104="k",'[1]Medlemsliste'!B104,"")</f>
        <v>Kirsten Rom</v>
      </c>
      <c r="C15" t="str">
        <f>IF('[1]Medlemsliste'!J104="k",'[1]Medlemsliste'!C104,"")</f>
        <v>Christensen</v>
      </c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6">
        <f t="shared" si="0"/>
        <v>0</v>
      </c>
      <c r="P15" s="8"/>
    </row>
    <row r="16" spans="1:16" ht="12.75">
      <c r="A16" s="14">
        <v>15</v>
      </c>
      <c r="B16" t="str">
        <f>IF('[1]Medlemsliste'!J106="k",'[1]Medlemsliste'!B106,"")</f>
        <v>Marianne </v>
      </c>
      <c r="C16" t="str">
        <f>IF('[1]Medlemsliste'!J106="k",'[1]Medlemsliste'!C106,"")</f>
        <v>Christensen</v>
      </c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6">
        <f t="shared" si="0"/>
        <v>0</v>
      </c>
      <c r="P16" s="8"/>
    </row>
    <row r="17" spans="1:16" ht="12.75">
      <c r="A17" s="14">
        <v>16</v>
      </c>
      <c r="B17" t="str">
        <f>IF('[1]Medlemsliste'!J124="k",'[1]Medlemsliste'!B124,"")</f>
        <v>Birgitte </v>
      </c>
      <c r="C17" t="str">
        <f>IF('[1]Medlemsliste'!J124="k",'[1]Medlemsliste'!C124,"")</f>
        <v>Christensen</v>
      </c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6">
        <f t="shared" si="0"/>
        <v>0</v>
      </c>
      <c r="P17" s="8"/>
    </row>
    <row r="18" spans="1:16" ht="12.75">
      <c r="A18" s="14">
        <v>17</v>
      </c>
      <c r="B18" t="str">
        <f>IF('[1]Medlemsliste'!J183="k",'[1]Medlemsliste'!B183,"")</f>
        <v>Sif Skov</v>
      </c>
      <c r="C18" t="str">
        <f>IF('[1]Medlemsliste'!J183="k",'[1]Medlemsliste'!C183,"")</f>
        <v>Christensen</v>
      </c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6">
        <f t="shared" si="0"/>
        <v>0</v>
      </c>
      <c r="P18" s="8"/>
    </row>
    <row r="19" spans="1:16" ht="12.75">
      <c r="A19" s="14">
        <v>18</v>
      </c>
      <c r="B19" t="str">
        <f>IF('[1]Medlemsliste'!J184="k",'[1]Medlemsliste'!B184,"")</f>
        <v>Rune Skov</v>
      </c>
      <c r="C19" t="str">
        <f>IF('[1]Medlemsliste'!J184="k",'[1]Medlemsliste'!C184,"")</f>
        <v>Christensen</v>
      </c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6">
        <f t="shared" si="0"/>
        <v>0</v>
      </c>
      <c r="P19" s="8"/>
    </row>
    <row r="20" spans="1:16" ht="12.75">
      <c r="A20" s="14">
        <v>19</v>
      </c>
      <c r="B20" t="str">
        <f>IF('[1]Medlemsliste'!J266="k",'[1]Medlemsliste'!B266,"")</f>
        <v>Zita</v>
      </c>
      <c r="C20" t="str">
        <f>IF('[1]Medlemsliste'!J266="k",'[1]Medlemsliste'!C266,"")</f>
        <v>Christensen</v>
      </c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6">
        <f t="shared" si="0"/>
        <v>0</v>
      </c>
      <c r="P20" s="8"/>
    </row>
    <row r="21" spans="1:16" ht="12.75">
      <c r="A21" s="14">
        <v>20</v>
      </c>
      <c r="B21" t="str">
        <f>IF('[1]Medlemsliste'!J271="k",'[1]Medlemsliste'!B271,"")</f>
        <v>Marie</v>
      </c>
      <c r="C21" t="str">
        <f>IF('[1]Medlemsliste'!J271="k",'[1]Medlemsliste'!C271,"")</f>
        <v>Christensen</v>
      </c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6">
        <f t="shared" si="0"/>
        <v>0</v>
      </c>
      <c r="P21" s="8"/>
    </row>
    <row r="22" spans="1:16" ht="12.75">
      <c r="A22" s="14">
        <v>21</v>
      </c>
      <c r="B22" t="str">
        <f>IF('[1]Medlemsliste'!J272="k",'[1]Medlemsliste'!B272,"")</f>
        <v>Christina Blok</v>
      </c>
      <c r="C22" t="str">
        <f>IF('[1]Medlemsliste'!J272="k",'[1]Medlemsliste'!C272,"")</f>
        <v>Christensen</v>
      </c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6">
        <f t="shared" si="0"/>
        <v>0</v>
      </c>
      <c r="P22" s="8"/>
    </row>
    <row r="23" spans="1:16" ht="12.75">
      <c r="A23" s="14">
        <v>22</v>
      </c>
      <c r="B23" t="str">
        <f>IF('[1]Medlemsliste'!J73="k",'[1]Medlemsliste'!B73,"")</f>
        <v>Agnethe</v>
      </c>
      <c r="C23" t="str">
        <f>IF('[1]Medlemsliste'!J73="k",'[1]Medlemsliste'!C73,"")</f>
        <v>Dahl</v>
      </c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6">
        <f t="shared" si="0"/>
        <v>0</v>
      </c>
      <c r="P23" s="8"/>
    </row>
    <row r="24" spans="1:16" ht="12.75">
      <c r="A24" s="14">
        <v>23</v>
      </c>
      <c r="B24" t="str">
        <f>IF('[1]Medlemsliste'!J88="k",'[1]Medlemsliste'!B88,"")</f>
        <v>Dorte  </v>
      </c>
      <c r="C24" t="str">
        <f>IF('[1]Medlemsliste'!J88="k",'[1]Medlemsliste'!C88,"")</f>
        <v>Dyregaard</v>
      </c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6">
        <f t="shared" si="0"/>
        <v>0</v>
      </c>
      <c r="P24" s="8"/>
    </row>
    <row r="25" spans="1:16" ht="12.75">
      <c r="A25" s="14">
        <v>24</v>
      </c>
      <c r="B25" t="str">
        <f>IF('[1]Medlemsliste'!J169="k",'[1]Medlemsliste'!B169,"")</f>
        <v>Lene</v>
      </c>
      <c r="C25" t="str">
        <f>IF('[1]Medlemsliste'!J169="k",'[1]Medlemsliste'!C169,"")</f>
        <v>Elbrandt</v>
      </c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6">
        <f t="shared" si="0"/>
        <v>0</v>
      </c>
      <c r="P25" s="8"/>
    </row>
    <row r="26" spans="1:16" ht="12.75">
      <c r="A26" s="14">
        <v>25</v>
      </c>
      <c r="B26" t="str">
        <f>IF('[1]Medlemsliste'!J171="k",'[1]Medlemsliste'!B171,"")</f>
        <v>Rikke  </v>
      </c>
      <c r="C26" t="str">
        <f>IF('[1]Medlemsliste'!J171="k",'[1]Medlemsliste'!C171,"")</f>
        <v>Elbrandt</v>
      </c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6">
        <f t="shared" si="0"/>
        <v>0</v>
      </c>
      <c r="P26" s="8"/>
    </row>
    <row r="27" spans="1:16" ht="12.75">
      <c r="A27" s="14">
        <v>26</v>
      </c>
      <c r="B27" t="str">
        <f>IF('[1]Medlemsliste'!J172="k",'[1]Medlemsliste'!B172,"")</f>
        <v>Freja</v>
      </c>
      <c r="C27" t="str">
        <f>IF('[1]Medlemsliste'!J172="k",'[1]Medlemsliste'!C172,"")</f>
        <v>Elbrandt</v>
      </c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6">
        <f t="shared" si="0"/>
        <v>0</v>
      </c>
      <c r="P27" s="8"/>
    </row>
    <row r="28" spans="1:16" ht="12.75">
      <c r="A28" s="14">
        <v>27</v>
      </c>
      <c r="B28" t="str">
        <f>IF('[1]Medlemsliste'!J57="k",'[1]Medlemsliste'!B57,"")</f>
        <v>Bente</v>
      </c>
      <c r="C28" t="str">
        <f>IF('[1]Medlemsliste'!J57="k",'[1]Medlemsliste'!C57,"")</f>
        <v>Fogt</v>
      </c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6">
        <f t="shared" si="0"/>
        <v>0</v>
      </c>
      <c r="P28" s="8"/>
    </row>
    <row r="29" spans="1:16" ht="12.75">
      <c r="A29" s="14">
        <v>28</v>
      </c>
      <c r="B29" t="str">
        <f>IF('[1]Medlemsliste'!J47="k",'[1]Medlemsliste'!B47,"")</f>
        <v>Annette</v>
      </c>
      <c r="C29" t="str">
        <f>IF('[1]Medlemsliste'!J47="k",'[1]Medlemsliste'!C47,"")</f>
        <v>Frederiksen</v>
      </c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6">
        <f t="shared" si="0"/>
        <v>0</v>
      </c>
      <c r="P29" s="8"/>
    </row>
    <row r="30" spans="1:16" ht="12.75">
      <c r="A30" s="14">
        <v>29</v>
      </c>
      <c r="B30" t="str">
        <f>IF('[1]Medlemsliste'!J258="k",'[1]Medlemsliste'!B258,"")</f>
        <v>Jeanette </v>
      </c>
      <c r="C30" t="str">
        <f>IF('[1]Medlemsliste'!J258="k",'[1]Medlemsliste'!C258,"")</f>
        <v>Frederiksen</v>
      </c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6">
        <f t="shared" si="0"/>
        <v>0</v>
      </c>
      <c r="P30" s="8"/>
    </row>
    <row r="31" spans="1:16" ht="12.75">
      <c r="A31" s="14">
        <v>30</v>
      </c>
      <c r="B31" t="str">
        <f>IF('[1]Medlemsliste'!J147="k",'[1]Medlemsliste'!B147,"")</f>
        <v>Winnie </v>
      </c>
      <c r="C31" t="str">
        <f>IF('[1]Medlemsliste'!J147="k",'[1]Medlemsliste'!C147,"")</f>
        <v>Færk</v>
      </c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6">
        <f t="shared" si="0"/>
        <v>0</v>
      </c>
      <c r="P31" s="8"/>
    </row>
    <row r="32" spans="1:16" ht="12.75">
      <c r="A32" s="14">
        <v>31</v>
      </c>
      <c r="B32" t="str">
        <f>IF('[1]Medlemsliste'!J45="k",'[1]Medlemsliste'!B45,"")</f>
        <v>Lis</v>
      </c>
      <c r="C32" t="str">
        <f>IF('[1]Medlemsliste'!J45="k",'[1]Medlemsliste'!C45,"")</f>
        <v>Gibas</v>
      </c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6">
        <f t="shared" si="0"/>
        <v>0</v>
      </c>
      <c r="P32" s="8"/>
    </row>
    <row r="33" spans="1:16" ht="12.75">
      <c r="A33" s="14">
        <v>32</v>
      </c>
      <c r="B33" t="str">
        <f>IF('[1]Medlemsliste'!J181="k",'[1]Medlemsliste'!B181,"")</f>
        <v>Erica </v>
      </c>
      <c r="C33" t="str">
        <f>IF('[1]Medlemsliste'!J181="k",'[1]Medlemsliste'!C181,"")</f>
        <v>Goodwin</v>
      </c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6">
        <f t="shared" si="0"/>
        <v>0</v>
      </c>
      <c r="P33" s="8"/>
    </row>
    <row r="34" spans="1:16" ht="12.75">
      <c r="A34" s="14">
        <v>33</v>
      </c>
      <c r="B34" t="str">
        <f>IF('[1]Medlemsliste'!J49="k",'[1]Medlemsliste'!B49,"")</f>
        <v>Ella</v>
      </c>
      <c r="C34" t="str">
        <f>IF('[1]Medlemsliste'!J49="k",'[1]Medlemsliste'!C49,"")</f>
        <v>Grimm</v>
      </c>
      <c r="D34" s="23">
        <v>0.0010791666666666666</v>
      </c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6">
        <f aca="true" t="shared" si="1" ref="O34:O65">MIN(D34:N34)</f>
        <v>0.0010791666666666666</v>
      </c>
      <c r="P34" s="8">
        <v>19</v>
      </c>
    </row>
    <row r="35" spans="1:16" ht="12.75">
      <c r="A35" s="14">
        <v>34</v>
      </c>
      <c r="B35" t="str">
        <f>IF('[1]Medlemsliste'!J163="k",'[1]Medlemsliste'!B163,"")</f>
        <v>Charlotte </v>
      </c>
      <c r="C35" t="str">
        <f>IF('[1]Medlemsliste'!J163="k",'[1]Medlemsliste'!C163,"")</f>
        <v>Grøn</v>
      </c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6">
        <f t="shared" si="1"/>
        <v>0</v>
      </c>
      <c r="P35" s="8"/>
    </row>
    <row r="36" spans="1:16" ht="12.75">
      <c r="A36" s="14">
        <v>35</v>
      </c>
      <c r="B36" t="str">
        <f>IF('[1]Medlemsliste'!J164="k",'[1]Medlemsliste'!B164,"")</f>
        <v>Julieemilie</v>
      </c>
      <c r="C36" t="str">
        <f>IF('[1]Medlemsliste'!J164="k",'[1]Medlemsliste'!C164,"")</f>
        <v>Grøn</v>
      </c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6">
        <f t="shared" si="1"/>
        <v>0</v>
      </c>
      <c r="P36" s="8"/>
    </row>
    <row r="37" spans="1:16" ht="12.75">
      <c r="A37" s="14">
        <v>36</v>
      </c>
      <c r="B37" t="str">
        <f>IF('[1]Medlemsliste'!J220="k",'[1]Medlemsliste'!B220,"")</f>
        <v>Cathrine</v>
      </c>
      <c r="C37" t="str">
        <f>IF('[1]Medlemsliste'!J220="k",'[1]Medlemsliste'!C220,"")</f>
        <v>Hald</v>
      </c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6">
        <f t="shared" si="1"/>
        <v>0</v>
      </c>
      <c r="P37" s="8"/>
    </row>
    <row r="38" spans="1:16" ht="12.75">
      <c r="A38" s="14">
        <v>37</v>
      </c>
      <c r="B38" t="str">
        <f>IF('[1]Medlemsliste'!J153="k",'[1]Medlemsliste'!B153,"")</f>
        <v>Alice Friis</v>
      </c>
      <c r="C38" t="str">
        <f>IF('[1]Medlemsliste'!J153="k",'[1]Medlemsliste'!C153,"")</f>
        <v>Hansen</v>
      </c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6">
        <f t="shared" si="1"/>
        <v>0</v>
      </c>
      <c r="P38" s="8"/>
    </row>
    <row r="39" spans="1:16" ht="12.75">
      <c r="A39" s="14">
        <v>38</v>
      </c>
      <c r="B39" t="str">
        <f>IF('[1]Medlemsliste'!J23="k",'[1]Medlemsliste'!B23,"")</f>
        <v>Nina</v>
      </c>
      <c r="C39" t="str">
        <f>IF('[1]Medlemsliste'!J23="k",'[1]Medlemsliste'!C23,"")</f>
        <v>Harbom</v>
      </c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6">
        <f t="shared" si="1"/>
        <v>0</v>
      </c>
      <c r="P39" s="8"/>
    </row>
    <row r="40" spans="1:16" ht="12.75">
      <c r="A40" s="14">
        <v>39</v>
      </c>
      <c r="B40" t="str">
        <f>IF('[1]Medlemsliste'!J149="k",'[1]Medlemsliste'!B149,"")</f>
        <v>Margrethe</v>
      </c>
      <c r="C40" t="str">
        <f>IF('[1]Medlemsliste'!J149="k",'[1]Medlemsliste'!C149,"")</f>
        <v>Heering</v>
      </c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6">
        <f t="shared" si="1"/>
        <v>0</v>
      </c>
      <c r="P40" s="8"/>
    </row>
    <row r="41" spans="1:16" ht="12.75">
      <c r="A41" s="14">
        <v>40</v>
      </c>
      <c r="B41" t="str">
        <f>IF('[1]Medlemsliste'!J44="k",'[1]Medlemsliste'!B44,"")</f>
        <v>Kirsten</v>
      </c>
      <c r="C41" t="str">
        <f>IF('[1]Medlemsliste'!J44="k",'[1]Medlemsliste'!C44,"")</f>
        <v>Helgason</v>
      </c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6">
        <f t="shared" si="1"/>
        <v>0</v>
      </c>
      <c r="P41" s="8"/>
    </row>
    <row r="42" spans="1:16" ht="12.75">
      <c r="A42" s="14">
        <v>41</v>
      </c>
      <c r="B42" t="str">
        <f>IF('[1]Medlemsliste'!J175="k",'[1]Medlemsliste'!B175,"")</f>
        <v>Charlotte </v>
      </c>
      <c r="C42" t="str">
        <f>IF('[1]Medlemsliste'!J175="k",'[1]Medlemsliste'!C175,"")</f>
        <v>Heller</v>
      </c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6">
        <f t="shared" si="1"/>
        <v>0</v>
      </c>
      <c r="P42" s="8"/>
    </row>
    <row r="43" spans="1:16" ht="12.75">
      <c r="A43" s="14">
        <v>42</v>
      </c>
      <c r="B43" t="str">
        <f>IF('[1]Medlemsliste'!J211="k",'[1]Medlemsliste'!B211,"")</f>
        <v>Berit</v>
      </c>
      <c r="C43" t="str">
        <f>IF('[1]Medlemsliste'!J211="k",'[1]Medlemsliste'!C211,"")</f>
        <v>Helt</v>
      </c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6">
        <f t="shared" si="1"/>
        <v>0</v>
      </c>
      <c r="P43" s="8"/>
    </row>
    <row r="44" spans="1:16" ht="12.75">
      <c r="A44" s="14">
        <v>43</v>
      </c>
      <c r="B44" t="str">
        <f>IF('[1]Medlemsliste'!J202="k",'[1]Medlemsliste'!B202,"")</f>
        <v>Shila</v>
      </c>
      <c r="C44" t="str">
        <f>IF('[1]Medlemsliste'!J202="k",'[1]Medlemsliste'!C202,"")</f>
        <v>Hindsø</v>
      </c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6">
        <f t="shared" si="1"/>
        <v>0</v>
      </c>
      <c r="P44" s="8"/>
    </row>
    <row r="45" spans="1:16" ht="12.75">
      <c r="A45" s="14">
        <v>44</v>
      </c>
      <c r="B45" t="str">
        <f>IF('[1]Medlemsliste'!J68="k",'[1]Medlemsliste'!B68,"")</f>
        <v>Christina</v>
      </c>
      <c r="C45" t="str">
        <f>IF('[1]Medlemsliste'!J68="k",'[1]Medlemsliste'!C68,"")</f>
        <v>Hjulmann Hansen</v>
      </c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6">
        <f t="shared" si="1"/>
        <v>0</v>
      </c>
      <c r="P45" s="8"/>
    </row>
    <row r="46" spans="1:16" ht="12.75">
      <c r="A46" s="14">
        <v>45</v>
      </c>
      <c r="B46" t="str">
        <f>IF('[1]Medlemsliste'!J85="k",'[1]Medlemsliste'!B85,"")</f>
        <v>Birgit </v>
      </c>
      <c r="C46" t="str">
        <f>IF('[1]Medlemsliste'!J85="k",'[1]Medlemsliste'!C85,"")</f>
        <v>Holm</v>
      </c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6">
        <f t="shared" si="1"/>
        <v>0</v>
      </c>
      <c r="P46" s="8"/>
    </row>
    <row r="47" spans="1:16" ht="12.75">
      <c r="A47" s="14">
        <v>46</v>
      </c>
      <c r="B47" t="str">
        <f>IF('[1]Medlemsliste'!J218="k",'[1]Medlemsliste'!B218,"")</f>
        <v>Laura</v>
      </c>
      <c r="C47" t="str">
        <f>IF('[1]Medlemsliste'!J218="k",'[1]Medlemsliste'!C218,"")</f>
        <v>Holm</v>
      </c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6">
        <f t="shared" si="1"/>
        <v>0</v>
      </c>
      <c r="P47" s="8"/>
    </row>
    <row r="48" spans="1:16" ht="12.75">
      <c r="A48" s="14">
        <v>47</v>
      </c>
      <c r="B48" t="str">
        <f>IF('[1]Medlemsliste'!J219="k",'[1]Medlemsliste'!B219,"")</f>
        <v>Line</v>
      </c>
      <c r="C48" t="str">
        <f>IF('[1]Medlemsliste'!J219="k",'[1]Medlemsliste'!C219,"")</f>
        <v>Holm</v>
      </c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6">
        <f t="shared" si="1"/>
        <v>0</v>
      </c>
      <c r="P48" s="8"/>
    </row>
    <row r="49" spans="1:16" ht="12.75">
      <c r="A49" s="14">
        <v>48</v>
      </c>
      <c r="B49" t="str">
        <f>IF('[1]Medlemsliste'!J263="k",'[1]Medlemsliste'!B263,"")</f>
        <v>Henriette</v>
      </c>
      <c r="C49" t="str">
        <f>IF('[1]Medlemsliste'!J263="k",'[1]Medlemsliste'!C263,"")</f>
        <v>Højlyng</v>
      </c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6">
        <f t="shared" si="1"/>
        <v>0</v>
      </c>
      <c r="P49" s="8"/>
    </row>
    <row r="50" spans="1:16" ht="12.75">
      <c r="A50" s="14">
        <v>49</v>
      </c>
      <c r="B50" t="str">
        <f>IF('[1]Medlemsliste'!J9="k",'[1]Medlemsliste'!B9,"")</f>
        <v>Lise</v>
      </c>
      <c r="C50" t="str">
        <f>IF('[1]Medlemsliste'!J9="k",'[1]Medlemsliste'!C9,"")</f>
        <v>Jahnsen</v>
      </c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6">
        <f t="shared" si="1"/>
        <v>0</v>
      </c>
      <c r="P50" s="8"/>
    </row>
    <row r="51" spans="1:16" ht="12.75">
      <c r="A51" s="14">
        <v>50</v>
      </c>
      <c r="B51" t="str">
        <f>IF('[1]Medlemsliste'!J31="k",'[1]Medlemsliste'!B31,"")</f>
        <v>Helle Dau</v>
      </c>
      <c r="C51" t="str">
        <f>IF('[1]Medlemsliste'!J31="k",'[1]Medlemsliste'!C31,"")</f>
        <v>Jensen</v>
      </c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6">
        <f t="shared" si="1"/>
        <v>0</v>
      </c>
      <c r="P51" s="8"/>
    </row>
    <row r="52" spans="1:16" ht="12.75">
      <c r="A52" s="14">
        <v>51</v>
      </c>
      <c r="B52" t="str">
        <f>IF('[1]Medlemsliste'!J60="k",'[1]Medlemsliste'!B60,"")</f>
        <v>Dorrit</v>
      </c>
      <c r="C52" t="str">
        <f>IF('[1]Medlemsliste'!J60="k",'[1]Medlemsliste'!C60,"")</f>
        <v>Jensen</v>
      </c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6">
        <f t="shared" si="1"/>
        <v>0</v>
      </c>
      <c r="P52" s="8"/>
    </row>
    <row r="53" spans="1:16" ht="12.75">
      <c r="A53" s="14">
        <v>52</v>
      </c>
      <c r="B53" t="str">
        <f>IF('[1]Medlemsliste'!J152="k",'[1]Medlemsliste'!B152,"")</f>
        <v>Heidi Marker</v>
      </c>
      <c r="C53" t="str">
        <f>IF('[1]Medlemsliste'!J152="k",'[1]Medlemsliste'!C152,"")</f>
        <v>Jensen</v>
      </c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6">
        <f t="shared" si="1"/>
        <v>0</v>
      </c>
      <c r="P53" s="8"/>
    </row>
    <row r="54" spans="1:16" ht="12.75">
      <c r="A54" s="14">
        <v>53</v>
      </c>
      <c r="B54" t="str">
        <f>IF('[1]Medlemsliste'!J70="k",'[1]Medlemsliste'!B70,"")</f>
        <v>Anne </v>
      </c>
      <c r="C54" t="str">
        <f>IF('[1]Medlemsliste'!J70="k",'[1]Medlemsliste'!C70,"")</f>
        <v>Jespersen</v>
      </c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6">
        <f t="shared" si="1"/>
        <v>0</v>
      </c>
      <c r="P54" s="8"/>
    </row>
    <row r="55" spans="1:16" ht="12.75">
      <c r="A55" s="14">
        <v>54</v>
      </c>
      <c r="B55" t="str">
        <f>IF('[1]Medlemsliste'!J71="k",'[1]Medlemsliste'!B71,"")</f>
        <v>Camilla</v>
      </c>
      <c r="C55" t="str">
        <f>IF('[1]Medlemsliste'!J71="k",'[1]Medlemsliste'!C71,"")</f>
        <v>Jespersen</v>
      </c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6">
        <f t="shared" si="1"/>
        <v>0</v>
      </c>
      <c r="P55" s="8"/>
    </row>
    <row r="56" spans="1:16" ht="12.75">
      <c r="A56" s="14">
        <v>55</v>
      </c>
      <c r="B56" t="str">
        <f>IF('[1]Medlemsliste'!J59="k",'[1]Medlemsliste'!B59,"")</f>
        <v>Lone </v>
      </c>
      <c r="C56" t="str">
        <f>IF('[1]Medlemsliste'!J59="k",'[1]Medlemsliste'!C59,"")</f>
        <v>Julan</v>
      </c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6">
        <f t="shared" si="1"/>
        <v>0</v>
      </c>
      <c r="P56" s="8"/>
    </row>
    <row r="57" spans="1:16" ht="12.75">
      <c r="A57" s="14">
        <v>56</v>
      </c>
      <c r="B57" t="str">
        <f>IF('[1]Medlemsliste'!J52="k",'[1]Medlemsliste'!B52,"")</f>
        <v>Esther </v>
      </c>
      <c r="C57" t="str">
        <f>IF('[1]Medlemsliste'!J52="k",'[1]Medlemsliste'!C52,"")</f>
        <v>Jørgensen</v>
      </c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6">
        <f t="shared" si="1"/>
        <v>0</v>
      </c>
      <c r="P57" s="8"/>
    </row>
    <row r="58" spans="1:16" ht="12.75">
      <c r="A58" s="14">
        <v>57</v>
      </c>
      <c r="B58" t="str">
        <f>IF('[1]Medlemsliste'!J160="k",'[1]Medlemsliste'!B160,"")</f>
        <v>Gitte Otto</v>
      </c>
      <c r="C58" t="str">
        <f>IF('[1]Medlemsliste'!J160="k",'[1]Medlemsliste'!C160,"")</f>
        <v>Jørgensen</v>
      </c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6">
        <f t="shared" si="1"/>
        <v>0</v>
      </c>
      <c r="P58" s="8"/>
    </row>
    <row r="59" spans="1:16" ht="12.75">
      <c r="A59" s="14">
        <v>58</v>
      </c>
      <c r="B59" t="str">
        <f>IF('[1]Medlemsliste'!J189="k",'[1]Medlemsliste'!B189,"")</f>
        <v>Lisbeth</v>
      </c>
      <c r="C59" t="str">
        <f>IF('[1]Medlemsliste'!J189="k",'[1]Medlemsliste'!C189,"")</f>
        <v>Jørgensen</v>
      </c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6">
        <f t="shared" si="1"/>
        <v>0</v>
      </c>
      <c r="P59" s="8"/>
    </row>
    <row r="60" spans="1:16" ht="12.75">
      <c r="A60" s="14">
        <v>59</v>
      </c>
      <c r="B60" t="str">
        <f>IF('[1]Medlemsliste'!J190="k",'[1]Medlemsliste'!B190,"")</f>
        <v>Pernille Rikke</v>
      </c>
      <c r="C60" t="str">
        <f>IF('[1]Medlemsliste'!J190="k",'[1]Medlemsliste'!C190,"")</f>
        <v>Jørgensen</v>
      </c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6">
        <f t="shared" si="1"/>
        <v>0</v>
      </c>
      <c r="P60" s="8"/>
    </row>
    <row r="61" spans="1:16" ht="12.75">
      <c r="A61" s="14">
        <v>60</v>
      </c>
      <c r="B61" t="str">
        <f>IF('[1]Medlemsliste'!J191="k",'[1]Medlemsliste'!B191,"")</f>
        <v>Camilla Katrine</v>
      </c>
      <c r="C61" t="str">
        <f>IF('[1]Medlemsliste'!J191="k",'[1]Medlemsliste'!C191,"")</f>
        <v>Jørgensen</v>
      </c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6">
        <f t="shared" si="1"/>
        <v>0</v>
      </c>
      <c r="P61" s="8"/>
    </row>
    <row r="62" spans="1:16" ht="12.75">
      <c r="A62" s="14">
        <v>61</v>
      </c>
      <c r="B62" t="str">
        <f>IF('[1]Medlemsliste'!J253="k",'[1]Medlemsliste'!B253,"")</f>
        <v>Marianne </v>
      </c>
      <c r="C62" t="str">
        <f>IF('[1]Medlemsliste'!J253="k",'[1]Medlemsliste'!C253,"")</f>
        <v>Kehler</v>
      </c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6">
        <f t="shared" si="1"/>
        <v>0</v>
      </c>
      <c r="P62" s="8"/>
    </row>
    <row r="63" spans="1:16" ht="12.75">
      <c r="A63" s="14">
        <v>62</v>
      </c>
      <c r="B63" t="s">
        <v>28</v>
      </c>
      <c r="C63" t="s">
        <v>29</v>
      </c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6">
        <f t="shared" si="1"/>
        <v>0</v>
      </c>
      <c r="P63" s="8"/>
    </row>
    <row r="64" spans="1:16" ht="12.75">
      <c r="A64" s="14">
        <v>63</v>
      </c>
      <c r="B64" t="str">
        <f>IF('[1]Medlemsliste'!J135="k",'[1]Medlemsliste'!B135,"")</f>
        <v>Lis Rlosendal</v>
      </c>
      <c r="C64" t="str">
        <f>IF('[1]Medlemsliste'!J135="k",'[1]Medlemsliste'!C135,"")</f>
        <v>Kragh</v>
      </c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6">
        <f t="shared" si="1"/>
        <v>0</v>
      </c>
      <c r="P64" s="8"/>
    </row>
    <row r="65" spans="1:16" ht="12.75">
      <c r="A65" s="14">
        <v>64</v>
      </c>
      <c r="B65" t="str">
        <f>IF('[1]Medlemsliste'!J137="k",'[1]Medlemsliste'!B137,"")</f>
        <v>Juliane Rosendal </v>
      </c>
      <c r="C65" t="str">
        <f>IF('[1]Medlemsliste'!J137="k",'[1]Medlemsliste'!C137,"")</f>
        <v>Kragh</v>
      </c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6">
        <f t="shared" si="1"/>
        <v>0</v>
      </c>
      <c r="P65" s="8"/>
    </row>
    <row r="66" spans="1:16" ht="12.75">
      <c r="A66" s="14">
        <v>65</v>
      </c>
      <c r="B66" t="str">
        <f>IF('[1]Medlemsliste'!J83="k",'[1]Medlemsliste'!B83,"")</f>
        <v>Margrethe</v>
      </c>
      <c r="C66" t="str">
        <f>IF('[1]Medlemsliste'!J83="k",'[1]Medlemsliste'!C83,"")</f>
        <v>Krebs</v>
      </c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6">
        <f aca="true" t="shared" si="2" ref="O66:O97">MIN(D66:N66)</f>
        <v>0</v>
      </c>
      <c r="P66" s="8"/>
    </row>
    <row r="67" spans="1:16" ht="12.75">
      <c r="A67" s="14">
        <v>66</v>
      </c>
      <c r="B67" t="str">
        <f>IF('[1]Medlemsliste'!J25="k",'[1]Medlemsliste'!B25,"")</f>
        <v>Birte</v>
      </c>
      <c r="C67" t="str">
        <f>IF('[1]Medlemsliste'!J25="k",'[1]Medlemsliste'!C25,"")</f>
        <v>Kreilgaard</v>
      </c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6">
        <f t="shared" si="2"/>
        <v>0</v>
      </c>
      <c r="P67" s="8"/>
    </row>
    <row r="68" spans="1:16" ht="12.75">
      <c r="A68" s="14">
        <v>67</v>
      </c>
      <c r="B68" t="str">
        <f>IF('[1]Medlemsliste'!J89="k",'[1]Medlemsliste'!B89,"")</f>
        <v>Ellen </v>
      </c>
      <c r="C68" t="str">
        <f>IF('[1]Medlemsliste'!J89="k",'[1]Medlemsliste'!C89,"")</f>
        <v>Køie</v>
      </c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6">
        <f t="shared" si="2"/>
        <v>0</v>
      </c>
      <c r="P68" s="8"/>
    </row>
    <row r="69" spans="1:16" ht="12.75">
      <c r="A69" s="14">
        <v>68</v>
      </c>
      <c r="B69" t="str">
        <f>IF('[1]Medlemsliste'!J140="k",'[1]Medlemsliste'!B140,"")</f>
        <v>Signe</v>
      </c>
      <c r="C69" t="str">
        <f>IF('[1]Medlemsliste'!J140="k",'[1]Medlemsliste'!C140,"")</f>
        <v>Køngerskov</v>
      </c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6">
        <f t="shared" si="2"/>
        <v>0</v>
      </c>
      <c r="P69" s="8"/>
    </row>
    <row r="70" spans="1:16" ht="12.75">
      <c r="A70" s="14">
        <v>69</v>
      </c>
      <c r="B70" t="str">
        <f>IF('[1]Medlemsliste'!J7="k",'[1]Medlemsliste'!B7,"")</f>
        <v>Lea</v>
      </c>
      <c r="C70" t="str">
        <f>IF('[1]Medlemsliste'!J7="k",'[1]Medlemsliste'!C7,"")</f>
        <v>Larsen</v>
      </c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6">
        <f t="shared" si="2"/>
        <v>0</v>
      </c>
      <c r="P70" s="8"/>
    </row>
    <row r="71" spans="1:16" ht="12.75">
      <c r="A71" s="14">
        <v>70</v>
      </c>
      <c r="B71" t="str">
        <f>IF('[1]Medlemsliste'!J37="k",'[1]Medlemsliste'!B37,"")</f>
        <v>Lis</v>
      </c>
      <c r="C71" t="str">
        <f>IF('[1]Medlemsliste'!J37="k",'[1]Medlemsliste'!C37,"")</f>
        <v>Larsen</v>
      </c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6">
        <f t="shared" si="2"/>
        <v>0</v>
      </c>
      <c r="P71" s="8"/>
    </row>
    <row r="72" spans="1:16" ht="12.75">
      <c r="A72" s="14">
        <v>71</v>
      </c>
      <c r="B72" t="str">
        <f>IF('[1]Medlemsliste'!J95="k",'[1]Medlemsliste'!B95,"")</f>
        <v>Heidi</v>
      </c>
      <c r="C72" t="str">
        <f>IF('[1]Medlemsliste'!J95="k",'[1]Medlemsliste'!C95,"")</f>
        <v>Larsen</v>
      </c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6">
        <f t="shared" si="2"/>
        <v>0</v>
      </c>
      <c r="P72" s="8"/>
    </row>
    <row r="73" spans="1:16" ht="12.75">
      <c r="A73" s="14">
        <v>72</v>
      </c>
      <c r="B73" t="str">
        <f>IF('[1]Medlemsliste'!J227="k",'[1]Medlemsliste'!B227,"")</f>
        <v>Inge</v>
      </c>
      <c r="C73" t="str">
        <f>IF('[1]Medlemsliste'!J227="k",'[1]Medlemsliste'!C227,"")</f>
        <v>Larsen</v>
      </c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6">
        <f t="shared" si="2"/>
        <v>0</v>
      </c>
      <c r="P73" s="8"/>
    </row>
    <row r="74" spans="1:16" ht="12.75">
      <c r="A74" s="14">
        <v>73</v>
      </c>
      <c r="B74" t="str">
        <f>IF('[1]Medlemsliste'!J276="k",'[1]Medlemsliste'!B276,"")</f>
        <v>carina Sanne</v>
      </c>
      <c r="C74" t="str">
        <f>IF('[1]Medlemsliste'!J276="k",'[1]Medlemsliste'!C276,"")</f>
        <v>Larsen</v>
      </c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6">
        <f t="shared" si="2"/>
        <v>0</v>
      </c>
      <c r="P74" s="8"/>
    </row>
    <row r="75" spans="1:16" ht="12.75">
      <c r="A75" s="14">
        <v>74</v>
      </c>
      <c r="B75" t="str">
        <f>IF('[1]Medlemsliste'!J12="k",'[1]Medlemsliste'!B12,"")</f>
        <v>Liselotte</v>
      </c>
      <c r="C75" t="str">
        <f>IF('[1]Medlemsliste'!J12="k",'[1]Medlemsliste'!C12,"")</f>
        <v>Lassen</v>
      </c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6">
        <f t="shared" si="2"/>
        <v>0</v>
      </c>
      <c r="P75" s="8"/>
    </row>
    <row r="76" spans="1:16" ht="12.75">
      <c r="A76" s="14">
        <v>75</v>
      </c>
      <c r="B76" t="str">
        <f>IF('[1]Medlemsliste'!J201="k",'[1]Medlemsliste'!B201,"")</f>
        <v>Connie </v>
      </c>
      <c r="C76" t="str">
        <f>IF('[1]Medlemsliste'!J201="k",'[1]Medlemsliste'!C201,"")</f>
        <v>Lehmann</v>
      </c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6">
        <f t="shared" si="2"/>
        <v>0</v>
      </c>
      <c r="P76" s="8"/>
    </row>
    <row r="77" spans="1:16" ht="12.75">
      <c r="A77" s="14">
        <v>76</v>
      </c>
      <c r="B77" t="str">
        <f>IF('[1]Medlemsliste'!J26="k",'[1]Medlemsliste'!B26,"")</f>
        <v>Ulla</v>
      </c>
      <c r="C77" t="str">
        <f>IF('[1]Medlemsliste'!J26="k",'[1]Medlemsliste'!C26,"")</f>
        <v>Ludvig  </v>
      </c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6">
        <f t="shared" si="2"/>
        <v>0</v>
      </c>
      <c r="P77" s="8"/>
    </row>
    <row r="78" spans="1:16" ht="12.75">
      <c r="A78" s="14">
        <v>77</v>
      </c>
      <c r="B78" t="str">
        <f>IF('[1]Medlemsliste'!J78="k",'[1]Medlemsliste'!B78,"")</f>
        <v>Monique</v>
      </c>
      <c r="C78" t="str">
        <f>IF('[1]Medlemsliste'!J78="k",'[1]Medlemsliste'!C78,"")</f>
        <v>Lundh</v>
      </c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6">
        <f t="shared" si="2"/>
        <v>0</v>
      </c>
      <c r="P78" s="8"/>
    </row>
    <row r="79" spans="1:16" ht="12.75">
      <c r="A79" s="14">
        <v>78</v>
      </c>
      <c r="B79" t="str">
        <f>IF('[1]Medlemsliste'!J3="k",'[1]Medlemsliste'!B3,"")</f>
        <v>Vibeke</v>
      </c>
      <c r="C79" t="str">
        <f>IF('[1]Medlemsliste'!J3="k",'[1]Medlemsliste'!C3,"")</f>
        <v>Lundstrøm</v>
      </c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6">
        <f t="shared" si="2"/>
        <v>0</v>
      </c>
      <c r="P79" s="8"/>
    </row>
    <row r="80" spans="1:16" ht="12.75">
      <c r="A80" s="14">
        <v>79</v>
      </c>
      <c r="B80" t="str">
        <f>IF('[1]Medlemsliste'!J103="k",'[1]Medlemsliste'!B103,"")</f>
        <v>Helene </v>
      </c>
      <c r="C80" t="str">
        <f>IF('[1]Medlemsliste'!J103="k",'[1]Medlemsliste'!C103,"")</f>
        <v>Lykkegaard</v>
      </c>
      <c r="D80" s="23"/>
      <c r="E80" s="23">
        <v>0.0009016203703703703</v>
      </c>
      <c r="F80" s="23"/>
      <c r="G80" s="23"/>
      <c r="H80" s="23"/>
      <c r="I80" s="23"/>
      <c r="J80" s="23"/>
      <c r="K80" s="23"/>
      <c r="L80" s="23"/>
      <c r="M80" s="23"/>
      <c r="N80" s="23"/>
      <c r="O80" s="6">
        <f t="shared" si="2"/>
        <v>0.0009016203703703703</v>
      </c>
      <c r="P80" s="8">
        <v>25</v>
      </c>
    </row>
    <row r="81" spans="1:16" ht="12.75">
      <c r="A81" s="14">
        <v>80</v>
      </c>
      <c r="B81" t="str">
        <f>IF('[1]Medlemsliste'!J97="k",'[1]Medlemsliste'!B97,"")</f>
        <v>Eline</v>
      </c>
      <c r="C81" t="str">
        <f>IF('[1]Medlemsliste'!J97="k",'[1]Medlemsliste'!C97,"")</f>
        <v>Laanstra</v>
      </c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6">
        <f t="shared" si="2"/>
        <v>0</v>
      </c>
      <c r="P81" s="8"/>
    </row>
    <row r="82" spans="1:16" ht="12.75">
      <c r="A82" s="14">
        <v>81</v>
      </c>
      <c r="B82" t="str">
        <f>IF('[1]Medlemsliste'!J42="k",'[1]Medlemsliste'!B42,"")</f>
        <v>Bente</v>
      </c>
      <c r="C82" t="str">
        <f>IF('[1]Medlemsliste'!J42="k",'[1]Medlemsliste'!C42,"")</f>
        <v>Madsen</v>
      </c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6">
        <f t="shared" si="2"/>
        <v>0</v>
      </c>
      <c r="P82" s="8"/>
    </row>
    <row r="83" spans="1:16" ht="12.75">
      <c r="A83" s="14">
        <v>82</v>
      </c>
      <c r="B83" t="str">
        <f>IF('[1]Medlemsliste'!J240="k",'[1]Medlemsliste'!B240,"")</f>
        <v>Hanne </v>
      </c>
      <c r="C83" t="str">
        <f>IF('[1]Medlemsliste'!J240="k",'[1]Medlemsliste'!C240,"")</f>
        <v>Mason</v>
      </c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6">
        <f t="shared" si="2"/>
        <v>0</v>
      </c>
      <c r="P83" s="8"/>
    </row>
    <row r="84" spans="1:16" ht="12.75">
      <c r="A84" s="14">
        <v>83</v>
      </c>
      <c r="B84" t="str">
        <f>IF('[1]Medlemsliste'!J241="k",'[1]Medlemsliste'!B241,"")</f>
        <v>Silke</v>
      </c>
      <c r="C84" t="str">
        <f>IF('[1]Medlemsliste'!J241="k",'[1]Medlemsliste'!C241,"")</f>
        <v>Mason</v>
      </c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6">
        <f t="shared" si="2"/>
        <v>0</v>
      </c>
      <c r="P84" s="8"/>
    </row>
    <row r="85" spans="1:16" ht="12.75">
      <c r="A85" s="14">
        <v>84</v>
      </c>
      <c r="B85" t="str">
        <f>IF('[1]Medlemsliste'!J242="k",'[1]Medlemsliste'!B242,"")</f>
        <v>Emeline</v>
      </c>
      <c r="C85" t="str">
        <f>IF('[1]Medlemsliste'!J242="k",'[1]Medlemsliste'!C242,"")</f>
        <v>Mason</v>
      </c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6">
        <f t="shared" si="2"/>
        <v>0</v>
      </c>
      <c r="P85" s="8"/>
    </row>
    <row r="86" spans="1:16" ht="12.75">
      <c r="A86" s="14">
        <v>85</v>
      </c>
      <c r="B86" t="str">
        <f>IF('[1]Medlemsliste'!J243="k",'[1]Medlemsliste'!B243,"")</f>
        <v>Bella</v>
      </c>
      <c r="C86" t="str">
        <f>IF('[1]Medlemsliste'!J243="k",'[1]Medlemsliste'!C243,"")</f>
        <v>Mason</v>
      </c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6">
        <f t="shared" si="2"/>
        <v>0</v>
      </c>
      <c r="P86" s="8"/>
    </row>
    <row r="87" spans="1:16" ht="12.75">
      <c r="A87" s="14">
        <v>86</v>
      </c>
      <c r="B87" t="str">
        <f>IF('[1]Medlemsliste'!J120="k",'[1]Medlemsliste'!B120,"")</f>
        <v>Randi</v>
      </c>
      <c r="C87" t="str">
        <f>IF('[1]Medlemsliste'!J120="k",'[1]Medlemsliste'!C120,"")</f>
        <v>Morsing</v>
      </c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6">
        <f t="shared" si="2"/>
        <v>0</v>
      </c>
      <c r="P87" s="8"/>
    </row>
    <row r="88" spans="1:16" ht="12.75">
      <c r="A88" s="14">
        <v>87</v>
      </c>
      <c r="B88" t="str">
        <f>IF('[1]Medlemsliste'!J15="k",'[1]Medlemsliste'!B15,"")</f>
        <v>Ingrid</v>
      </c>
      <c r="C88" t="str">
        <f>IF('[1]Medlemsliste'!J15="k",'[1]Medlemsliste'!C15,"")</f>
        <v>Munch</v>
      </c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6">
        <f t="shared" si="2"/>
        <v>0</v>
      </c>
      <c r="P88" s="8"/>
    </row>
    <row r="89" spans="1:16" ht="12.75">
      <c r="A89" s="14">
        <v>88</v>
      </c>
      <c r="B89" t="str">
        <f>IF('[1]Medlemsliste'!J268="k",'[1]Medlemsliste'!B268,"")</f>
        <v>Anne Mette </v>
      </c>
      <c r="C89" t="str">
        <f>IF('[1]Medlemsliste'!J268="k",'[1]Medlemsliste'!C268,"")</f>
        <v>Munk</v>
      </c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6">
        <f t="shared" si="2"/>
        <v>0</v>
      </c>
      <c r="P89" s="8"/>
    </row>
    <row r="90" spans="1:16" ht="12.75">
      <c r="A90" s="14">
        <v>89</v>
      </c>
      <c r="B90" t="str">
        <f>IF('[1]Medlemsliste'!J122="k",'[1]Medlemsliste'!B122,"")</f>
        <v>Annemarie</v>
      </c>
      <c r="C90" t="str">
        <f>IF('[1]Medlemsliste'!J122="k",'[1]Medlemsliste'!C122,"")</f>
        <v>Müller</v>
      </c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6">
        <f t="shared" si="2"/>
        <v>0</v>
      </c>
      <c r="P90" s="8"/>
    </row>
    <row r="91" spans="1:16" ht="12.75">
      <c r="A91" s="14">
        <v>90</v>
      </c>
      <c r="B91" t="str">
        <f>IF('[1]Medlemsliste'!J79="k",'[1]Medlemsliste'!B79,"")</f>
        <v>Carina </v>
      </c>
      <c r="C91" t="str">
        <f>IF('[1]Medlemsliste'!J79="k",'[1]Medlemsliste'!C79,"")</f>
        <v>Møller</v>
      </c>
      <c r="D91" s="23">
        <v>0.001040625</v>
      </c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6">
        <f t="shared" si="2"/>
        <v>0.001040625</v>
      </c>
      <c r="P91" s="8">
        <v>22</v>
      </c>
    </row>
    <row r="92" spans="1:16" ht="12.75">
      <c r="A92" s="14">
        <v>91</v>
      </c>
      <c r="B92" t="str">
        <f>IF('[1]Medlemsliste'!J151="k",'[1]Medlemsliste'!B151,"")</f>
        <v>Minna</v>
      </c>
      <c r="C92" t="str">
        <f>IF('[1]Medlemsliste'!J151="k",'[1]Medlemsliste'!C151,"")</f>
        <v>Nielsen</v>
      </c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6">
        <f t="shared" si="2"/>
        <v>0</v>
      </c>
      <c r="P92" s="8"/>
    </row>
    <row r="93" spans="1:16" ht="12.75">
      <c r="A93" s="14">
        <v>92</v>
      </c>
      <c r="B93" t="str">
        <f>IF('[1]Medlemsliste'!J194="k",'[1]Medlemsliste'!B194,"")</f>
        <v>Anja P.</v>
      </c>
      <c r="C93" t="str">
        <f>IF('[1]Medlemsliste'!J194="k",'[1]Medlemsliste'!C194,"")</f>
        <v>Nielsen</v>
      </c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6">
        <f t="shared" si="2"/>
        <v>0</v>
      </c>
      <c r="P93" s="8"/>
    </row>
    <row r="94" spans="1:16" ht="12.75">
      <c r="A94" s="14">
        <v>93</v>
      </c>
      <c r="B94" t="str">
        <f>IF('[1]Medlemsliste'!J196="k",'[1]Medlemsliste'!B196,"")</f>
        <v>Isabel P.</v>
      </c>
      <c r="C94" t="str">
        <f>IF('[1]Medlemsliste'!J196="k",'[1]Medlemsliste'!C196,"")</f>
        <v>Nielsen</v>
      </c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6">
        <f t="shared" si="2"/>
        <v>0</v>
      </c>
      <c r="P94" s="8"/>
    </row>
    <row r="95" spans="1:16" ht="12.75">
      <c r="A95" s="14">
        <v>94</v>
      </c>
      <c r="B95" t="str">
        <f>IF('[1]Medlemsliste'!J165="k",'[1]Medlemsliste'!B165,"")</f>
        <v>Heidi  </v>
      </c>
      <c r="C95" t="str">
        <f>IF('[1]Medlemsliste'!J165="k",'[1]Medlemsliste'!C165,"")</f>
        <v>Olsen</v>
      </c>
      <c r="D95" s="23"/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6">
        <f t="shared" si="2"/>
        <v>0</v>
      </c>
      <c r="P95" s="8"/>
    </row>
    <row r="96" spans="1:16" ht="12.75">
      <c r="A96" s="14">
        <v>95</v>
      </c>
      <c r="B96" t="str">
        <f>IF('[1]Medlemsliste'!J168="k",'[1]Medlemsliste'!B168,"")</f>
        <v>Marie</v>
      </c>
      <c r="C96" t="str">
        <f>IF('[1]Medlemsliste'!J168="k",'[1]Medlemsliste'!C168,"")</f>
        <v>Olsen</v>
      </c>
      <c r="D96" s="23"/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6">
        <f t="shared" si="2"/>
        <v>0</v>
      </c>
      <c r="P96" s="8"/>
    </row>
    <row r="97" spans="1:16" ht="12.75">
      <c r="A97" s="14">
        <v>96</v>
      </c>
      <c r="B97" t="str">
        <f>IF('[1]Medlemsliste'!J222="k",'[1]Medlemsliste'!B222,"")</f>
        <v>Lene</v>
      </c>
      <c r="C97" t="str">
        <f>IF('[1]Medlemsliste'!J222="k",'[1]Medlemsliste'!C222,"")</f>
        <v>Olsen</v>
      </c>
      <c r="D97" s="23"/>
      <c r="E97" s="23"/>
      <c r="F97" s="23"/>
      <c r="G97" s="23"/>
      <c r="H97" s="23"/>
      <c r="I97" s="23"/>
      <c r="J97" s="23"/>
      <c r="K97" s="23"/>
      <c r="L97" s="23"/>
      <c r="M97" s="23"/>
      <c r="N97" s="23"/>
      <c r="O97" s="6">
        <f t="shared" si="2"/>
        <v>0</v>
      </c>
      <c r="P97" s="8"/>
    </row>
    <row r="98" spans="1:16" ht="12.75">
      <c r="A98" s="14">
        <v>97</v>
      </c>
      <c r="B98" t="str">
        <f>IF('[1]Medlemsliste'!J223="k",'[1]Medlemsliste'!B223,"")</f>
        <v>Elisa Rex</v>
      </c>
      <c r="C98" t="str">
        <f>IF('[1]Medlemsliste'!J223="k",'[1]Medlemsliste'!C223,"")</f>
        <v>Olsen</v>
      </c>
      <c r="D98" s="23"/>
      <c r="E98" s="23"/>
      <c r="F98" s="23"/>
      <c r="G98" s="23"/>
      <c r="H98" s="23"/>
      <c r="I98" s="23"/>
      <c r="J98" s="23"/>
      <c r="K98" s="23"/>
      <c r="L98" s="23"/>
      <c r="M98" s="23"/>
      <c r="N98" s="23"/>
      <c r="O98" s="6">
        <f aca="true" t="shared" si="3" ref="O98:O129">MIN(D98:N98)</f>
        <v>0</v>
      </c>
      <c r="P98" s="8"/>
    </row>
    <row r="99" spans="1:16" ht="12.75">
      <c r="A99" s="14">
        <v>98</v>
      </c>
      <c r="B99" t="str">
        <f>IF('[1]Medlemsliste'!J228="k",'[1]Medlemsliste'!B228,"")</f>
        <v>Katrine R.</v>
      </c>
      <c r="C99" t="str">
        <f>IF('[1]Medlemsliste'!J228="k",'[1]Medlemsliste'!C228,"")</f>
        <v>Olsen</v>
      </c>
      <c r="D99" s="23"/>
      <c r="E99" s="23"/>
      <c r="F99" s="23"/>
      <c r="G99" s="23"/>
      <c r="H99" s="23"/>
      <c r="I99" s="23"/>
      <c r="J99" s="23"/>
      <c r="K99" s="23"/>
      <c r="L99" s="23"/>
      <c r="M99" s="23"/>
      <c r="N99" s="23"/>
      <c r="O99" s="6">
        <f t="shared" si="3"/>
        <v>0</v>
      </c>
      <c r="P99" s="8"/>
    </row>
    <row r="100" spans="1:16" ht="12.75">
      <c r="A100" s="14">
        <v>99</v>
      </c>
      <c r="B100" t="s">
        <v>47</v>
      </c>
      <c r="C100" t="s">
        <v>48</v>
      </c>
      <c r="D100" s="23"/>
      <c r="E100" s="23"/>
      <c r="F100" s="23"/>
      <c r="G100" s="23"/>
      <c r="H100" s="23"/>
      <c r="I100" s="23"/>
      <c r="J100" s="23"/>
      <c r="K100" s="23"/>
      <c r="L100" s="23"/>
      <c r="M100" s="23"/>
      <c r="N100" s="23"/>
      <c r="O100" s="6">
        <f t="shared" si="3"/>
        <v>0</v>
      </c>
      <c r="P100" s="8"/>
    </row>
    <row r="101" spans="1:16" ht="12.75">
      <c r="A101" s="14">
        <v>100</v>
      </c>
      <c r="B101" t="s">
        <v>49</v>
      </c>
      <c r="C101" t="s">
        <v>48</v>
      </c>
      <c r="D101" s="23"/>
      <c r="E101" s="23"/>
      <c r="F101" s="23"/>
      <c r="G101" s="23"/>
      <c r="H101" s="23"/>
      <c r="I101" s="23"/>
      <c r="J101" s="23"/>
      <c r="K101" s="23"/>
      <c r="L101" s="23"/>
      <c r="M101" s="23"/>
      <c r="N101" s="23"/>
      <c r="O101" s="6">
        <f t="shared" si="3"/>
        <v>0</v>
      </c>
      <c r="P101" s="8"/>
    </row>
    <row r="102" spans="1:16" ht="12.75">
      <c r="A102" s="14">
        <v>101</v>
      </c>
      <c r="B102" t="str">
        <f>IF('[1]Medlemsliste'!J162="k",'[1]Medlemsliste'!B162,"")</f>
        <v>Pia  </v>
      </c>
      <c r="C102" t="str">
        <f>IF('[1]Medlemsliste'!J162="k",'[1]Medlemsliste'!C162,"")</f>
        <v>Pedersen</v>
      </c>
      <c r="D102" s="23"/>
      <c r="E102" s="23"/>
      <c r="F102" s="23"/>
      <c r="G102" s="23"/>
      <c r="H102" s="23"/>
      <c r="I102" s="23"/>
      <c r="J102" s="23"/>
      <c r="K102" s="23"/>
      <c r="L102" s="23"/>
      <c r="M102" s="23"/>
      <c r="N102" s="23"/>
      <c r="O102" s="6">
        <f t="shared" si="3"/>
        <v>0</v>
      </c>
      <c r="P102" s="8"/>
    </row>
    <row r="103" spans="1:16" ht="12.75">
      <c r="A103" s="14">
        <v>102</v>
      </c>
      <c r="B103" t="str">
        <f>IF('[1]Medlemsliste'!J179="k",'[1]Medlemsliste'!B179,"")</f>
        <v>Ulla </v>
      </c>
      <c r="C103" t="str">
        <f>IF('[1]Medlemsliste'!J179="k",'[1]Medlemsliste'!C179,"")</f>
        <v>Pedersen</v>
      </c>
      <c r="D103" s="23"/>
      <c r="E103" s="23"/>
      <c r="F103" s="23"/>
      <c r="G103" s="23"/>
      <c r="H103" s="23"/>
      <c r="I103" s="23"/>
      <c r="J103" s="23"/>
      <c r="K103" s="23"/>
      <c r="L103" s="23"/>
      <c r="M103" s="23"/>
      <c r="N103" s="23"/>
      <c r="O103" s="6">
        <f t="shared" si="3"/>
        <v>0</v>
      </c>
      <c r="P103" s="8"/>
    </row>
    <row r="104" spans="1:16" ht="12.75">
      <c r="A104" s="14">
        <v>103</v>
      </c>
      <c r="B104" t="str">
        <f>IF('[1]Medlemsliste'!J262="k",'[1]Medlemsliste'!B262,"")</f>
        <v>Jane Svejgaard</v>
      </c>
      <c r="C104" t="str">
        <f>IF('[1]Medlemsliste'!J262="k",'[1]Medlemsliste'!C262,"")</f>
        <v>Pedersen</v>
      </c>
      <c r="D104" s="23"/>
      <c r="E104" s="23"/>
      <c r="F104" s="23"/>
      <c r="G104" s="23"/>
      <c r="H104" s="23"/>
      <c r="I104" s="23"/>
      <c r="J104" s="23"/>
      <c r="K104" s="23"/>
      <c r="L104" s="23"/>
      <c r="M104" s="23"/>
      <c r="N104" s="23"/>
      <c r="O104" s="6">
        <f t="shared" si="3"/>
        <v>0</v>
      </c>
      <c r="P104" s="8"/>
    </row>
    <row r="105" spans="1:16" ht="12.75">
      <c r="A105" s="14">
        <v>104</v>
      </c>
      <c r="B105" t="str">
        <f>IF('[1]Medlemsliste'!J143="k",'[1]Medlemsliste'!B143,"")</f>
        <v>Anne </v>
      </c>
      <c r="C105" t="str">
        <f>IF('[1]Medlemsliste'!J143="k",'[1]Medlemsliste'!C143,"")</f>
        <v>Petersen</v>
      </c>
      <c r="D105" s="23"/>
      <c r="E105" s="23"/>
      <c r="F105" s="23"/>
      <c r="G105" s="23"/>
      <c r="H105" s="23"/>
      <c r="I105" s="23"/>
      <c r="J105" s="23"/>
      <c r="K105" s="23"/>
      <c r="L105" s="23"/>
      <c r="M105" s="23"/>
      <c r="N105" s="23"/>
      <c r="O105" s="6">
        <f t="shared" si="3"/>
        <v>0</v>
      </c>
      <c r="P105" s="8"/>
    </row>
    <row r="106" spans="1:16" ht="12.75">
      <c r="A106" s="14">
        <v>105</v>
      </c>
      <c r="B106" t="s">
        <v>18</v>
      </c>
      <c r="C106" t="s">
        <v>19</v>
      </c>
      <c r="D106" s="23">
        <v>0.0011833333333333333</v>
      </c>
      <c r="E106" s="23"/>
      <c r="F106" s="23"/>
      <c r="G106" s="23"/>
      <c r="H106" s="23"/>
      <c r="I106" s="23"/>
      <c r="J106" s="23"/>
      <c r="K106" s="23"/>
      <c r="L106" s="23"/>
      <c r="M106" s="23"/>
      <c r="N106" s="23"/>
      <c r="O106" s="6">
        <f t="shared" si="3"/>
        <v>0.0011833333333333333</v>
      </c>
      <c r="P106" s="8">
        <v>17</v>
      </c>
    </row>
    <row r="107" spans="1:16" ht="12.75">
      <c r="A107" s="14">
        <v>106</v>
      </c>
      <c r="B107" t="str">
        <f>IF('[1]Medlemsliste'!J144="k",'[1]Medlemsliste'!B144,"")</f>
        <v>Manja Klink</v>
      </c>
      <c r="C107" t="str">
        <f>IF('[1]Medlemsliste'!J144="k",'[1]Medlemsliste'!C144,"")</f>
        <v>Petersen</v>
      </c>
      <c r="D107" s="23"/>
      <c r="E107" s="23"/>
      <c r="F107" s="23"/>
      <c r="G107" s="23"/>
      <c r="H107" s="23"/>
      <c r="I107" s="23"/>
      <c r="J107" s="23"/>
      <c r="K107" s="23"/>
      <c r="L107" s="23"/>
      <c r="M107" s="23"/>
      <c r="N107" s="23"/>
      <c r="O107" s="6">
        <f t="shared" si="3"/>
        <v>0</v>
      </c>
      <c r="P107" s="8"/>
    </row>
    <row r="108" spans="1:16" ht="12.75">
      <c r="A108" s="14">
        <v>107</v>
      </c>
      <c r="B108" t="str">
        <f>IF('[1]Medlemsliste'!J50="k",'[1]Medlemsliste'!B50,"")</f>
        <v>Harriet</v>
      </c>
      <c r="C108" t="str">
        <f>IF('[1]Medlemsliste'!J50="k",'[1]Medlemsliste'!C50,"")</f>
        <v>Pluzek</v>
      </c>
      <c r="D108" s="23"/>
      <c r="E108" s="23"/>
      <c r="F108" s="23"/>
      <c r="G108" s="23"/>
      <c r="H108" s="23"/>
      <c r="I108" s="23"/>
      <c r="J108" s="23"/>
      <c r="K108" s="23"/>
      <c r="L108" s="23"/>
      <c r="M108" s="23"/>
      <c r="N108" s="23"/>
      <c r="O108" s="6">
        <f t="shared" si="3"/>
        <v>0</v>
      </c>
      <c r="P108" s="8"/>
    </row>
    <row r="109" spans="1:16" ht="12.75">
      <c r="A109" s="14">
        <v>108</v>
      </c>
      <c r="B109" t="str">
        <f>IF('[1]Medlemsliste'!J176="k",'[1]Medlemsliste'!B176,"")</f>
        <v>Janne </v>
      </c>
      <c r="C109" t="str">
        <f>IF('[1]Medlemsliste'!J176="k",'[1]Medlemsliste'!C176,"")</f>
        <v>Randrup</v>
      </c>
      <c r="D109" s="23"/>
      <c r="E109" s="23"/>
      <c r="F109" s="23"/>
      <c r="G109" s="23"/>
      <c r="H109" s="23"/>
      <c r="I109" s="23"/>
      <c r="J109" s="23"/>
      <c r="K109" s="23"/>
      <c r="L109" s="23"/>
      <c r="M109" s="23"/>
      <c r="N109" s="23"/>
      <c r="O109" s="6">
        <f t="shared" si="3"/>
        <v>0</v>
      </c>
      <c r="P109" s="8"/>
    </row>
    <row r="110" spans="1:16" ht="12.75">
      <c r="A110" s="14">
        <v>109</v>
      </c>
      <c r="B110" t="str">
        <f>IF('[1]Medlemsliste'!J53="k",'[1]Medlemsliste'!B53,"")</f>
        <v>Karin </v>
      </c>
      <c r="C110" t="str">
        <f>IF('[1]Medlemsliste'!J53="k",'[1]Medlemsliste'!C53,"")</f>
        <v>Rasmussen</v>
      </c>
      <c r="D110" s="23"/>
      <c r="E110" s="23"/>
      <c r="F110" s="23"/>
      <c r="G110" s="23"/>
      <c r="H110" s="23"/>
      <c r="I110" s="23"/>
      <c r="J110" s="23"/>
      <c r="K110" s="23"/>
      <c r="L110" s="23"/>
      <c r="M110" s="23"/>
      <c r="N110" s="23"/>
      <c r="O110" s="6">
        <f t="shared" si="3"/>
        <v>0</v>
      </c>
      <c r="P110" s="8"/>
    </row>
    <row r="111" spans="1:16" ht="12.75">
      <c r="A111" s="14">
        <v>110</v>
      </c>
      <c r="B111" t="str">
        <f>IF('[1]Medlemsliste'!J226="k",'[1]Medlemsliste'!B226,"")</f>
        <v>Eva Storgaard</v>
      </c>
      <c r="C111" t="str">
        <f>IF('[1]Medlemsliste'!J226="k",'[1]Medlemsliste'!C226,"")</f>
        <v>Rasmussen</v>
      </c>
      <c r="D111" s="23"/>
      <c r="E111" s="23"/>
      <c r="F111" s="23"/>
      <c r="G111" s="23"/>
      <c r="H111" s="23"/>
      <c r="I111" s="23"/>
      <c r="J111" s="23"/>
      <c r="K111" s="23"/>
      <c r="L111" s="23"/>
      <c r="M111" s="23"/>
      <c r="N111" s="23"/>
      <c r="O111" s="6">
        <f t="shared" si="3"/>
        <v>0</v>
      </c>
      <c r="P111" s="8"/>
    </row>
    <row r="112" spans="1:16" ht="12.75">
      <c r="A112" s="14">
        <v>111</v>
      </c>
      <c r="B112" t="str">
        <f>IF('[1]Medlemsliste'!J109="k",'[1]Medlemsliste'!B109,"")</f>
        <v>Karen  </v>
      </c>
      <c r="C112" t="str">
        <f>IF('[1]Medlemsliste'!J109="k",'[1]Medlemsliste'!C109,"")</f>
        <v>Ravn</v>
      </c>
      <c r="D112" s="23"/>
      <c r="E112" s="23"/>
      <c r="F112" s="23"/>
      <c r="G112" s="23"/>
      <c r="H112" s="23"/>
      <c r="I112" s="23"/>
      <c r="J112" s="23"/>
      <c r="K112" s="23"/>
      <c r="L112" s="23"/>
      <c r="M112" s="23"/>
      <c r="N112" s="23"/>
      <c r="O112" s="6">
        <f t="shared" si="3"/>
        <v>0</v>
      </c>
      <c r="P112" s="8"/>
    </row>
    <row r="113" spans="1:16" ht="12.75">
      <c r="A113" s="14">
        <v>112</v>
      </c>
      <c r="B113" t="str">
        <f>IF('[1]Medlemsliste'!J108="k",'[1]Medlemsliste'!B108,"")</f>
        <v>Helle</v>
      </c>
      <c r="C113" t="str">
        <f>IF('[1]Medlemsliste'!J108="k",'[1]Medlemsliste'!C108,"")</f>
        <v>Rejkjær</v>
      </c>
      <c r="D113" s="23"/>
      <c r="E113" s="23"/>
      <c r="F113" s="23"/>
      <c r="G113" s="23"/>
      <c r="H113" s="23"/>
      <c r="I113" s="23"/>
      <c r="J113" s="23"/>
      <c r="K113" s="23"/>
      <c r="L113" s="23"/>
      <c r="M113" s="23"/>
      <c r="N113" s="23"/>
      <c r="O113" s="6">
        <f t="shared" si="3"/>
        <v>0</v>
      </c>
      <c r="P113" s="8"/>
    </row>
    <row r="114" spans="1:16" ht="12.75">
      <c r="A114" s="14">
        <v>113</v>
      </c>
      <c r="B114" t="str">
        <f>IF('[1]Medlemsliste'!J111="k",'[1]Medlemsliste'!B111,"")</f>
        <v>Lilian </v>
      </c>
      <c r="C114" t="str">
        <f>IF('[1]Medlemsliste'!J111="k",'[1]Medlemsliste'!C111,"")</f>
        <v>Rejkjær</v>
      </c>
      <c r="D114" s="23"/>
      <c r="E114" s="23"/>
      <c r="F114" s="23"/>
      <c r="G114" s="23"/>
      <c r="H114" s="23"/>
      <c r="I114" s="23"/>
      <c r="J114" s="23"/>
      <c r="K114" s="23"/>
      <c r="L114" s="23"/>
      <c r="M114" s="23"/>
      <c r="N114" s="23"/>
      <c r="O114" s="6">
        <f t="shared" si="3"/>
        <v>0</v>
      </c>
      <c r="P114" s="8"/>
    </row>
    <row r="115" spans="1:16" ht="12.75">
      <c r="A115" s="14">
        <v>114</v>
      </c>
      <c r="B115" t="str">
        <f>IF('[1]Medlemsliste'!J113="k",'[1]Medlemsliste'!B113,"")</f>
        <v>Sofie </v>
      </c>
      <c r="C115" t="str">
        <f>IF('[1]Medlemsliste'!J113="k",'[1]Medlemsliste'!C113,"")</f>
        <v>Rejkjær</v>
      </c>
      <c r="D115" s="23"/>
      <c r="E115" s="23"/>
      <c r="F115" s="23"/>
      <c r="G115" s="23"/>
      <c r="H115" s="23"/>
      <c r="I115" s="23"/>
      <c r="J115" s="23"/>
      <c r="K115" s="23"/>
      <c r="L115" s="23"/>
      <c r="M115" s="23"/>
      <c r="N115" s="23"/>
      <c r="O115" s="6">
        <f t="shared" si="3"/>
        <v>0</v>
      </c>
      <c r="P115" s="8"/>
    </row>
    <row r="116" spans="1:16" ht="12.75">
      <c r="A116" s="14">
        <v>115</v>
      </c>
      <c r="B116" t="str">
        <f>IF('[1]Medlemsliste'!J115="k",'[1]Medlemsliste'!B115,"")</f>
        <v>David</v>
      </c>
      <c r="C116" t="str">
        <f>IF('[1]Medlemsliste'!J115="k",'[1]Medlemsliste'!C115,"")</f>
        <v>Rejkjær</v>
      </c>
      <c r="D116" s="23"/>
      <c r="E116" s="23"/>
      <c r="F116" s="23"/>
      <c r="G116" s="23"/>
      <c r="H116" s="23"/>
      <c r="I116" s="23"/>
      <c r="J116" s="23"/>
      <c r="K116" s="23"/>
      <c r="L116" s="23"/>
      <c r="M116" s="23"/>
      <c r="N116" s="23"/>
      <c r="O116" s="6">
        <f t="shared" si="3"/>
        <v>0</v>
      </c>
      <c r="P116" s="8"/>
    </row>
    <row r="117" spans="1:16" ht="12.75">
      <c r="A117" s="14">
        <v>116</v>
      </c>
      <c r="B117" t="str">
        <f>IF('[1]Medlemsliste'!J116="k",'[1]Medlemsliste'!B116,"")</f>
        <v>Pernille</v>
      </c>
      <c r="C117" t="str">
        <f>IF('[1]Medlemsliste'!J116="k",'[1]Medlemsliste'!C116,"")</f>
        <v>Rolph</v>
      </c>
      <c r="D117" s="23"/>
      <c r="E117" s="23"/>
      <c r="F117" s="23"/>
      <c r="G117" s="23"/>
      <c r="H117" s="23"/>
      <c r="I117" s="23"/>
      <c r="J117" s="23"/>
      <c r="K117" s="23"/>
      <c r="L117" s="23"/>
      <c r="M117" s="23"/>
      <c r="N117" s="23"/>
      <c r="O117" s="6">
        <f t="shared" si="3"/>
        <v>0</v>
      </c>
      <c r="P117" s="8"/>
    </row>
    <row r="118" spans="1:16" ht="12.75">
      <c r="A118" s="14">
        <v>117</v>
      </c>
      <c r="B118" t="str">
        <f>IF('[1]Medlemsliste'!J187="k",'[1]Medlemsliste'!B187,"")</f>
        <v>Jeanette </v>
      </c>
      <c r="C118" t="str">
        <f>IF('[1]Medlemsliste'!J187="k",'[1]Medlemsliste'!C187,"")</f>
        <v>Rosenqvist</v>
      </c>
      <c r="D118" s="23"/>
      <c r="E118" s="23"/>
      <c r="F118" s="23"/>
      <c r="G118" s="23"/>
      <c r="H118" s="23"/>
      <c r="I118" s="23"/>
      <c r="J118" s="23"/>
      <c r="K118" s="23"/>
      <c r="L118" s="23"/>
      <c r="M118" s="23"/>
      <c r="N118" s="23"/>
      <c r="O118" s="6">
        <f t="shared" si="3"/>
        <v>0</v>
      </c>
      <c r="P118" s="8"/>
    </row>
    <row r="119" spans="1:16" ht="12.75">
      <c r="A119" s="14">
        <v>118</v>
      </c>
      <c r="B119" t="str">
        <f>IF('[1]Medlemsliste'!J86="k",'[1]Medlemsliste'!B86,"")</f>
        <v>Carola </v>
      </c>
      <c r="C119" t="str">
        <f>IF('[1]Medlemsliste'!J86="k",'[1]Medlemsliste'!C86,"")</f>
        <v>Rosenström</v>
      </c>
      <c r="D119" s="23"/>
      <c r="E119" s="23"/>
      <c r="F119" s="23"/>
      <c r="G119" s="23"/>
      <c r="H119" s="23"/>
      <c r="I119" s="23"/>
      <c r="J119" s="23"/>
      <c r="K119" s="23"/>
      <c r="L119" s="23"/>
      <c r="M119" s="23"/>
      <c r="N119" s="23"/>
      <c r="O119" s="6">
        <f t="shared" si="3"/>
        <v>0</v>
      </c>
      <c r="P119" s="8"/>
    </row>
    <row r="120" spans="1:16" ht="12.75">
      <c r="A120" s="14">
        <v>119</v>
      </c>
      <c r="B120" t="str">
        <f>IF('[1]Medlemsliste'!J161="k",'[1]Medlemsliste'!B161,"")</f>
        <v>Maj-Britt</v>
      </c>
      <c r="C120" t="str">
        <f>IF('[1]Medlemsliste'!J161="k",'[1]Medlemsliste'!C161,"")</f>
        <v>Schjerlund</v>
      </c>
      <c r="D120" s="23"/>
      <c r="E120" s="23"/>
      <c r="F120" s="23"/>
      <c r="G120" s="23"/>
      <c r="H120" s="23"/>
      <c r="I120" s="23"/>
      <c r="J120" s="23"/>
      <c r="K120" s="23"/>
      <c r="L120" s="23"/>
      <c r="M120" s="23"/>
      <c r="N120" s="23"/>
      <c r="O120" s="6">
        <f t="shared" si="3"/>
        <v>0</v>
      </c>
      <c r="P120" s="8"/>
    </row>
    <row r="121" spans="1:16" ht="12.75">
      <c r="A121" s="14">
        <v>120</v>
      </c>
      <c r="B121" t="str">
        <f>IF('[1]Medlemsliste'!J248="k",'[1]Medlemsliste'!B248,"")</f>
        <v>Naja </v>
      </c>
      <c r="C121" t="str">
        <f>IF('[1]Medlemsliste'!J248="k",'[1]Medlemsliste'!C248,"")</f>
        <v>Schlictning</v>
      </c>
      <c r="D121" s="23"/>
      <c r="E121" s="23"/>
      <c r="F121" s="23"/>
      <c r="G121" s="23"/>
      <c r="H121" s="23"/>
      <c r="I121" s="23"/>
      <c r="J121" s="23"/>
      <c r="K121" s="23"/>
      <c r="L121" s="23"/>
      <c r="M121" s="23"/>
      <c r="N121" s="23"/>
      <c r="O121" s="6">
        <f t="shared" si="3"/>
        <v>0</v>
      </c>
      <c r="P121" s="8"/>
    </row>
    <row r="122" spans="1:16" ht="12.75">
      <c r="A122" s="14">
        <v>121</v>
      </c>
      <c r="B122" t="str">
        <f>IF('[1]Medlemsliste'!J245="k",'[1]Medlemsliste'!B245,"")</f>
        <v>Annette</v>
      </c>
      <c r="C122" t="str">
        <f>IF('[1]Medlemsliste'!J245="k",'[1]Medlemsliste'!C245,"")</f>
        <v>Schmidt</v>
      </c>
      <c r="D122" s="23"/>
      <c r="E122" s="23"/>
      <c r="F122" s="23"/>
      <c r="G122" s="23"/>
      <c r="H122" s="23"/>
      <c r="I122" s="23"/>
      <c r="J122" s="23"/>
      <c r="K122" s="23"/>
      <c r="L122" s="23"/>
      <c r="M122" s="23"/>
      <c r="N122" s="23"/>
      <c r="O122" s="6">
        <f t="shared" si="3"/>
        <v>0</v>
      </c>
      <c r="P122" s="8"/>
    </row>
    <row r="123" spans="1:16" ht="12.75">
      <c r="A123" s="14">
        <v>122</v>
      </c>
      <c r="B123" t="str">
        <f>IF('[1]Medlemsliste'!J247="k",'[1]Medlemsliste'!B247,"")</f>
        <v>Emilie</v>
      </c>
      <c r="C123" t="str">
        <f>IF('[1]Medlemsliste'!J247="k",'[1]Medlemsliste'!C247,"")</f>
        <v>Schmidt</v>
      </c>
      <c r="D123" s="23"/>
      <c r="E123" s="23"/>
      <c r="F123" s="23"/>
      <c r="G123" s="23"/>
      <c r="H123" s="23"/>
      <c r="I123" s="23"/>
      <c r="J123" s="23"/>
      <c r="K123" s="23"/>
      <c r="L123" s="23"/>
      <c r="M123" s="23"/>
      <c r="N123" s="23"/>
      <c r="O123" s="6">
        <f t="shared" si="3"/>
        <v>0</v>
      </c>
      <c r="P123" s="8"/>
    </row>
    <row r="124" spans="1:16" ht="12.75">
      <c r="A124" s="14">
        <v>123</v>
      </c>
      <c r="B124" t="s">
        <v>14</v>
      </c>
      <c r="C124" t="s">
        <v>15</v>
      </c>
      <c r="D124" s="23"/>
      <c r="E124" s="23"/>
      <c r="F124" s="23"/>
      <c r="G124" s="23"/>
      <c r="H124" s="23"/>
      <c r="I124" s="23"/>
      <c r="J124" s="23"/>
      <c r="K124" s="23"/>
      <c r="L124" s="23"/>
      <c r="M124" s="23"/>
      <c r="N124" s="23"/>
      <c r="O124" s="6">
        <f t="shared" si="3"/>
        <v>0</v>
      </c>
      <c r="P124" s="8"/>
    </row>
    <row r="125" spans="1:16" ht="12.75">
      <c r="A125" s="14">
        <v>124</v>
      </c>
      <c r="B125" t="str">
        <f>IF('[1]Medlemsliste'!J209="k",'[1]Medlemsliste'!B209,"")</f>
        <v>Lene Flohr</v>
      </c>
      <c r="C125" t="str">
        <f>IF('[1]Medlemsliste'!J209="k",'[1]Medlemsliste'!C209,"")</f>
        <v>Schultz</v>
      </c>
      <c r="D125" s="23"/>
      <c r="E125" s="23"/>
      <c r="F125" s="23"/>
      <c r="G125" s="23"/>
      <c r="H125" s="23"/>
      <c r="I125" s="23"/>
      <c r="J125" s="23"/>
      <c r="K125" s="23"/>
      <c r="L125" s="23"/>
      <c r="M125" s="23"/>
      <c r="N125" s="23"/>
      <c r="O125" s="6">
        <f t="shared" si="3"/>
        <v>0</v>
      </c>
      <c r="P125" s="8"/>
    </row>
    <row r="126" spans="1:16" ht="12.75">
      <c r="A126" s="14">
        <v>125</v>
      </c>
      <c r="B126" t="str">
        <f>IF('[1]Medlemsliste'!J117="k",'[1]Medlemsliste'!B117,"")</f>
        <v>Lise</v>
      </c>
      <c r="C126" t="str">
        <f>IF('[1]Medlemsliste'!J117="k",'[1]Medlemsliste'!C117,"")</f>
        <v>Stentoft</v>
      </c>
      <c r="D126" s="23"/>
      <c r="E126" s="23"/>
      <c r="F126" s="23"/>
      <c r="G126" s="23"/>
      <c r="H126" s="23"/>
      <c r="I126" s="23"/>
      <c r="J126" s="23"/>
      <c r="K126" s="23"/>
      <c r="L126" s="23"/>
      <c r="M126" s="23"/>
      <c r="N126" s="23"/>
      <c r="O126" s="6">
        <f t="shared" si="3"/>
        <v>0</v>
      </c>
      <c r="P126" s="8"/>
    </row>
    <row r="127" spans="1:16" ht="12.75">
      <c r="A127" s="14">
        <v>126</v>
      </c>
      <c r="B127" t="str">
        <f>IF('[1]Medlemsliste'!J146="k",'[1]Medlemsliste'!B146,"")</f>
        <v>Susanne Wagner</v>
      </c>
      <c r="C127" t="str">
        <f>IF('[1]Medlemsliste'!J146="k",'[1]Medlemsliste'!C146,"")</f>
        <v>Sødring</v>
      </c>
      <c r="D127" s="23"/>
      <c r="E127" s="23"/>
      <c r="F127" s="23"/>
      <c r="G127" s="23"/>
      <c r="H127" s="23"/>
      <c r="I127" s="23"/>
      <c r="J127" s="23"/>
      <c r="K127" s="23"/>
      <c r="L127" s="23"/>
      <c r="M127" s="23"/>
      <c r="N127" s="23"/>
      <c r="O127" s="6">
        <f t="shared" si="3"/>
        <v>0</v>
      </c>
      <c r="P127" s="8"/>
    </row>
    <row r="128" spans="1:16" ht="12.75">
      <c r="A128" s="14">
        <v>127</v>
      </c>
      <c r="B128" t="str">
        <f>IF('[1]Medlemsliste'!J55="k",'[1]Medlemsliste'!B55,"")</f>
        <v>Birte Fyhr</v>
      </c>
      <c r="C128" t="str">
        <f>IF('[1]Medlemsliste'!J55="k",'[1]Medlemsliste'!C55,"")</f>
        <v>Sørensen</v>
      </c>
      <c r="D128" s="23"/>
      <c r="E128" s="23"/>
      <c r="F128" s="23"/>
      <c r="G128" s="23"/>
      <c r="H128" s="23"/>
      <c r="I128" s="23"/>
      <c r="J128" s="23"/>
      <c r="K128" s="23"/>
      <c r="L128" s="23"/>
      <c r="M128" s="23"/>
      <c r="N128" s="23"/>
      <c r="O128" s="6">
        <f t="shared" si="3"/>
        <v>0</v>
      </c>
      <c r="P128" s="8"/>
    </row>
    <row r="129" spans="1:16" ht="12.75">
      <c r="A129" s="14">
        <v>128</v>
      </c>
      <c r="B129" t="str">
        <f>IF('[1]Medlemsliste'!J75="k",'[1]Medlemsliste'!B75,"")</f>
        <v>Helle Hjorth</v>
      </c>
      <c r="C129" t="str">
        <f>IF('[1]Medlemsliste'!J75="k",'[1]Medlemsliste'!C75,"")</f>
        <v>Sørensen</v>
      </c>
      <c r="D129" s="23"/>
      <c r="E129" s="23"/>
      <c r="F129" s="23"/>
      <c r="G129" s="23"/>
      <c r="H129" s="23"/>
      <c r="I129" s="23"/>
      <c r="J129" s="23"/>
      <c r="K129" s="23"/>
      <c r="L129" s="23"/>
      <c r="M129" s="23"/>
      <c r="N129" s="23"/>
      <c r="O129" s="6">
        <f t="shared" si="3"/>
        <v>0</v>
      </c>
      <c r="P129" s="8"/>
    </row>
    <row r="130" spans="1:16" ht="12.75">
      <c r="A130" s="14">
        <v>129</v>
      </c>
      <c r="B130" t="str">
        <f>IF('[1]Medlemsliste'!J76="k",'[1]Medlemsliste'!B76,"")</f>
        <v>Mie Hjoth</v>
      </c>
      <c r="C130" t="str">
        <f>IF('[1]Medlemsliste'!J76="k",'[1]Medlemsliste'!C76,"")</f>
        <v>Sørensen</v>
      </c>
      <c r="D130" s="23"/>
      <c r="E130" s="23"/>
      <c r="F130" s="23"/>
      <c r="G130" s="23"/>
      <c r="H130" s="23"/>
      <c r="I130" s="23"/>
      <c r="J130" s="23"/>
      <c r="K130" s="23"/>
      <c r="L130" s="23"/>
      <c r="M130" s="23"/>
      <c r="N130" s="23"/>
      <c r="O130" s="6">
        <f aca="true" t="shared" si="4" ref="O130:O147">MIN(D130:N130)</f>
        <v>0</v>
      </c>
      <c r="P130" s="8"/>
    </row>
    <row r="131" spans="1:16" ht="12.75">
      <c r="A131" s="14">
        <v>130</v>
      </c>
      <c r="B131" t="str">
        <f>IF('[1]Medlemsliste'!J77="k",'[1]Medlemsliste'!B77,"")</f>
        <v>Rikke Hjort</v>
      </c>
      <c r="C131" t="str">
        <f>IF('[1]Medlemsliste'!J77="k",'[1]Medlemsliste'!C77,"")</f>
        <v>Sørensen</v>
      </c>
      <c r="D131" s="23"/>
      <c r="E131" s="23"/>
      <c r="F131" s="23"/>
      <c r="G131" s="23"/>
      <c r="H131" s="23"/>
      <c r="I131" s="23"/>
      <c r="J131" s="23"/>
      <c r="K131" s="23"/>
      <c r="L131" s="23"/>
      <c r="M131" s="23"/>
      <c r="N131" s="23"/>
      <c r="O131" s="6">
        <f t="shared" si="4"/>
        <v>0</v>
      </c>
      <c r="P131" s="8"/>
    </row>
    <row r="132" spans="1:16" ht="12.75">
      <c r="A132" s="14">
        <v>131</v>
      </c>
      <c r="B132" t="str">
        <f>IF('[1]Medlemsliste'!J110="k",'[1]Medlemsliste'!B110,"")</f>
        <v>Bente Kjær</v>
      </c>
      <c r="C132" t="str">
        <f>IF('[1]Medlemsliste'!J110="k",'[1]Medlemsliste'!C110,"")</f>
        <v>Sørensen</v>
      </c>
      <c r="D132" s="23"/>
      <c r="E132" s="23"/>
      <c r="F132" s="23"/>
      <c r="G132" s="23"/>
      <c r="H132" s="23"/>
      <c r="I132" s="23"/>
      <c r="J132" s="23"/>
      <c r="K132" s="23"/>
      <c r="L132" s="23"/>
      <c r="M132" s="23"/>
      <c r="N132" s="23"/>
      <c r="O132" s="6">
        <f t="shared" si="4"/>
        <v>0</v>
      </c>
      <c r="P132" s="8"/>
    </row>
    <row r="133" spans="1:16" ht="12.75">
      <c r="A133" s="14">
        <v>132</v>
      </c>
      <c r="B133" t="str">
        <f>IF('[1]Medlemsliste'!J132="k",'[1]Medlemsliste'!B132,"")</f>
        <v>Bente Kjær</v>
      </c>
      <c r="C133" t="str">
        <f>IF('[1]Medlemsliste'!J132="k",'[1]Medlemsliste'!C132,"")</f>
        <v>Sørensen</v>
      </c>
      <c r="D133" s="23"/>
      <c r="E133" s="23"/>
      <c r="F133" s="23"/>
      <c r="G133" s="23"/>
      <c r="H133" s="23"/>
      <c r="I133" s="23"/>
      <c r="J133" s="23"/>
      <c r="K133" s="23"/>
      <c r="L133" s="23"/>
      <c r="M133" s="23"/>
      <c r="N133" s="23"/>
      <c r="O133" s="6">
        <f t="shared" si="4"/>
        <v>0</v>
      </c>
      <c r="P133" s="8"/>
    </row>
    <row r="134" spans="1:16" ht="12.75">
      <c r="A134" s="14">
        <v>133</v>
      </c>
      <c r="B134" t="str">
        <f>IF('[1]Medlemsliste'!J186="k",'[1]Medlemsliste'!B186,"")</f>
        <v>Lisbeth</v>
      </c>
      <c r="C134" t="str">
        <f>IF('[1]Medlemsliste'!J186="k",'[1]Medlemsliste'!C186,"")</f>
        <v>Thomsen</v>
      </c>
      <c r="D134" s="23"/>
      <c r="E134" s="23"/>
      <c r="F134" s="23"/>
      <c r="G134" s="23"/>
      <c r="H134" s="23"/>
      <c r="I134" s="23"/>
      <c r="J134" s="23"/>
      <c r="K134" s="23"/>
      <c r="L134" s="23"/>
      <c r="M134" s="23"/>
      <c r="N134" s="23"/>
      <c r="O134" s="6">
        <f t="shared" si="4"/>
        <v>0</v>
      </c>
      <c r="P134" s="8"/>
    </row>
    <row r="135" spans="1:16" ht="12.75">
      <c r="A135" s="14">
        <v>134</v>
      </c>
      <c r="B135" t="str">
        <f>IF('[1]Medlemsliste'!J139="k",'[1]Medlemsliste'!B139,"")</f>
        <v>Lisa</v>
      </c>
      <c r="C135" t="str">
        <f>IF('[1]Medlemsliste'!J139="k",'[1]Medlemsliste'!C139,"")</f>
        <v>Thorngreen</v>
      </c>
      <c r="D135" s="23"/>
      <c r="E135" s="23"/>
      <c r="F135" s="23"/>
      <c r="G135" s="23"/>
      <c r="H135" s="23"/>
      <c r="I135" s="23"/>
      <c r="J135" s="23"/>
      <c r="K135" s="23"/>
      <c r="L135" s="23"/>
      <c r="M135" s="23"/>
      <c r="N135" s="23"/>
      <c r="O135" s="6">
        <f t="shared" si="4"/>
        <v>0</v>
      </c>
      <c r="P135" s="8"/>
    </row>
    <row r="136" spans="1:16" ht="12.75">
      <c r="A136" s="14">
        <v>135</v>
      </c>
      <c r="B136" t="str">
        <f>IF('[1]Medlemsliste'!J56="k",'[1]Medlemsliste'!B56,"")</f>
        <v>Karen Margrethe </v>
      </c>
      <c r="C136" t="str">
        <f>IF('[1]Medlemsliste'!J56="k",'[1]Medlemsliste'!C56,"")</f>
        <v>Tinghuus</v>
      </c>
      <c r="D136" s="23"/>
      <c r="E136" s="23"/>
      <c r="F136" s="23"/>
      <c r="G136" s="23"/>
      <c r="H136" s="23"/>
      <c r="I136" s="23"/>
      <c r="J136" s="23"/>
      <c r="K136" s="23"/>
      <c r="L136" s="23"/>
      <c r="M136" s="23"/>
      <c r="N136" s="23"/>
      <c r="O136" s="6">
        <f t="shared" si="4"/>
        <v>0</v>
      </c>
      <c r="P136" s="8"/>
    </row>
    <row r="137" spans="1:16" ht="12.75">
      <c r="A137" s="14">
        <v>136</v>
      </c>
      <c r="B137" t="str">
        <f>IF('[1]Medlemsliste'!J229="k",'[1]Medlemsliste'!B229,"")</f>
        <v>Kirsten</v>
      </c>
      <c r="C137" t="str">
        <f>IF('[1]Medlemsliste'!J229="k",'[1]Medlemsliste'!C229,"")</f>
        <v>Torp</v>
      </c>
      <c r="D137" s="23"/>
      <c r="E137" s="23"/>
      <c r="F137" s="23"/>
      <c r="G137" s="23"/>
      <c r="H137" s="23"/>
      <c r="I137" s="23"/>
      <c r="J137" s="23"/>
      <c r="K137" s="23"/>
      <c r="L137" s="23"/>
      <c r="M137" s="23"/>
      <c r="N137" s="23"/>
      <c r="O137" s="6">
        <f t="shared" si="4"/>
        <v>0</v>
      </c>
      <c r="P137" s="8"/>
    </row>
    <row r="138" spans="1:16" ht="12.75">
      <c r="A138" s="14">
        <v>137</v>
      </c>
      <c r="B138" t="str">
        <f>IF('[1]Medlemsliste'!J195="k",'[1]Medlemsliste'!B195,"")</f>
        <v>Sine W.</v>
      </c>
      <c r="C138" t="str">
        <f>IF('[1]Medlemsliste'!J195="k",'[1]Medlemsliste'!C195,"")</f>
        <v>Uatulski</v>
      </c>
      <c r="D138" s="23"/>
      <c r="E138" s="23"/>
      <c r="F138" s="23"/>
      <c r="G138" s="23"/>
      <c r="H138" s="23"/>
      <c r="I138" s="23"/>
      <c r="J138" s="23"/>
      <c r="K138" s="23"/>
      <c r="L138" s="23"/>
      <c r="M138" s="23"/>
      <c r="N138" s="23"/>
      <c r="O138" s="6">
        <f t="shared" si="4"/>
        <v>0</v>
      </c>
      <c r="P138" s="8"/>
    </row>
    <row r="139" spans="1:16" ht="12.75">
      <c r="A139" s="14">
        <v>138</v>
      </c>
      <c r="B139" t="str">
        <f>IF('[1]Medlemsliste'!J28="k",'[1]Medlemsliste'!B28,"")</f>
        <v>Margit</v>
      </c>
      <c r="C139" t="str">
        <f>IF('[1]Medlemsliste'!J28="k",'[1]Medlemsliste'!C28,"")</f>
        <v>Ulmer</v>
      </c>
      <c r="D139" s="23"/>
      <c r="E139" s="23"/>
      <c r="F139" s="23"/>
      <c r="G139" s="23"/>
      <c r="H139" s="23"/>
      <c r="I139" s="23"/>
      <c r="J139" s="23"/>
      <c r="K139" s="23"/>
      <c r="L139" s="23"/>
      <c r="M139" s="23"/>
      <c r="N139" s="23"/>
      <c r="O139" s="6">
        <f t="shared" si="4"/>
        <v>0</v>
      </c>
      <c r="P139" s="8"/>
    </row>
    <row r="140" spans="1:16" ht="12.75">
      <c r="A140" s="14">
        <v>139</v>
      </c>
      <c r="B140" t="str">
        <f>IF('[1]Medlemsliste'!J249="k",'[1]Medlemsliste'!B249,"")</f>
        <v>Sofie </v>
      </c>
      <c r="C140" t="str">
        <f>IF('[1]Medlemsliste'!J249="k",'[1]Medlemsliste'!C249,"")</f>
        <v>Ulse</v>
      </c>
      <c r="D140" s="23"/>
      <c r="E140" s="23"/>
      <c r="F140" s="23"/>
      <c r="G140" s="23"/>
      <c r="H140" s="23"/>
      <c r="I140" s="23"/>
      <c r="J140" s="23"/>
      <c r="K140" s="23"/>
      <c r="L140" s="23"/>
      <c r="M140" s="23"/>
      <c r="N140" s="23"/>
      <c r="O140" s="6">
        <f t="shared" si="4"/>
        <v>0</v>
      </c>
      <c r="P140" s="8"/>
    </row>
    <row r="141" spans="1:16" ht="12.75">
      <c r="A141" s="14">
        <v>140</v>
      </c>
      <c r="B141" t="str">
        <f>IF('[1]Medlemsliste'!J250="k",'[1]Medlemsliste'!B250,"")</f>
        <v>Cecilie</v>
      </c>
      <c r="C141" t="str">
        <f>IF('[1]Medlemsliste'!J250="k",'[1]Medlemsliste'!C250,"")</f>
        <v>Ulse</v>
      </c>
      <c r="D141" s="23"/>
      <c r="E141" s="23"/>
      <c r="F141" s="23"/>
      <c r="G141" s="23"/>
      <c r="H141" s="23"/>
      <c r="I141" s="23"/>
      <c r="J141" s="23"/>
      <c r="K141" s="23"/>
      <c r="L141" s="23"/>
      <c r="M141" s="23"/>
      <c r="N141" s="23"/>
      <c r="O141" s="6">
        <f t="shared" si="4"/>
        <v>0</v>
      </c>
      <c r="P141" s="8"/>
    </row>
    <row r="142" spans="1:16" ht="12.75">
      <c r="A142" s="14">
        <v>141</v>
      </c>
      <c r="B142" t="str">
        <f>IF('[1]Medlemsliste'!J207="k",'[1]Medlemsliste'!B207,"")</f>
        <v>Frederikke Kaels </v>
      </c>
      <c r="C142" t="str">
        <f>IF('[1]Medlemsliste'!J207="k",'[1]Medlemsliste'!C207,"")</f>
        <v>Vigh</v>
      </c>
      <c r="D142" s="23"/>
      <c r="E142" s="23"/>
      <c r="F142" s="23"/>
      <c r="G142" s="23"/>
      <c r="H142" s="23"/>
      <c r="I142" s="23"/>
      <c r="J142" s="23"/>
      <c r="K142" s="23"/>
      <c r="L142" s="23"/>
      <c r="M142" s="23"/>
      <c r="N142" s="23"/>
      <c r="O142" s="6">
        <f t="shared" si="4"/>
        <v>0</v>
      </c>
      <c r="P142" s="8"/>
    </row>
    <row r="143" spans="1:16" ht="12.75">
      <c r="A143" s="14">
        <v>142</v>
      </c>
      <c r="B143" t="str">
        <f>IF('[1]Medlemsliste'!J234="k",'[1]Medlemsliste'!B234,"")</f>
        <v>Pouline Smith</v>
      </c>
      <c r="C143" t="str">
        <f>IF('[1]Medlemsliste'!J234="k",'[1]Medlemsliste'!C234,"")</f>
        <v>Wagtberg</v>
      </c>
      <c r="D143" s="23"/>
      <c r="E143" s="23"/>
      <c r="F143" s="23"/>
      <c r="G143" s="23"/>
      <c r="H143" s="23"/>
      <c r="I143" s="23"/>
      <c r="J143" s="23"/>
      <c r="K143" s="23"/>
      <c r="L143" s="23"/>
      <c r="M143" s="23"/>
      <c r="N143" s="23"/>
      <c r="O143" s="6">
        <f t="shared" si="4"/>
        <v>0</v>
      </c>
      <c r="P143" s="8"/>
    </row>
    <row r="144" spans="1:16" ht="12.75">
      <c r="A144" s="14">
        <v>143</v>
      </c>
      <c r="B144" t="str">
        <f>IF('[1]Medlemsliste'!J214="k",'[1]Medlemsliste'!B214,"")</f>
        <v>Gitte Klastrup</v>
      </c>
      <c r="C144" t="str">
        <f>IF('[1]Medlemsliste'!J214="k",'[1]Medlemsliste'!C214,"")</f>
        <v>Widmer</v>
      </c>
      <c r="D144" s="23"/>
      <c r="E144" s="23"/>
      <c r="F144" s="23"/>
      <c r="G144" s="23"/>
      <c r="H144" s="23"/>
      <c r="I144" s="23"/>
      <c r="J144" s="23"/>
      <c r="K144" s="23"/>
      <c r="L144" s="23"/>
      <c r="M144" s="23"/>
      <c r="N144" s="23"/>
      <c r="O144" s="6">
        <f t="shared" si="4"/>
        <v>0</v>
      </c>
      <c r="P144" s="8"/>
    </row>
    <row r="145" spans="1:16" ht="12.75">
      <c r="A145" s="14">
        <v>144</v>
      </c>
      <c r="B145" t="str">
        <f>IF('[1]Medlemsliste'!J215="k",'[1]Medlemsliste'!B215,"")</f>
        <v>Amanda</v>
      </c>
      <c r="C145" t="str">
        <f>IF('[1]Medlemsliste'!J215="k",'[1]Medlemsliste'!C215,"")</f>
        <v>Widmer</v>
      </c>
      <c r="D145" s="23"/>
      <c r="E145" s="23"/>
      <c r="F145" s="23"/>
      <c r="G145" s="23"/>
      <c r="H145" s="23"/>
      <c r="I145" s="23"/>
      <c r="J145" s="23"/>
      <c r="K145" s="23"/>
      <c r="L145" s="23"/>
      <c r="M145" s="23"/>
      <c r="N145" s="23"/>
      <c r="O145" s="6">
        <f t="shared" si="4"/>
        <v>0</v>
      </c>
      <c r="P145" s="8"/>
    </row>
    <row r="146" spans="1:16" ht="12.75">
      <c r="A146" s="14">
        <v>145</v>
      </c>
      <c r="B146" t="str">
        <f>IF('[1]Medlemsliste'!J51="k",'[1]Medlemsliste'!B51,"")</f>
        <v>Birgitte </v>
      </c>
      <c r="C146" t="str">
        <f>IF('[1]Medlemsliste'!J51="k",'[1]Medlemsliste'!C51,"")</f>
        <v>Yde</v>
      </c>
      <c r="D146" s="23"/>
      <c r="E146" s="23"/>
      <c r="F146" s="23"/>
      <c r="G146" s="23"/>
      <c r="H146" s="23"/>
      <c r="I146" s="23"/>
      <c r="J146" s="23"/>
      <c r="K146" s="23"/>
      <c r="L146" s="23"/>
      <c r="M146" s="23"/>
      <c r="N146" s="23"/>
      <c r="O146" s="6">
        <f t="shared" si="4"/>
        <v>0</v>
      </c>
      <c r="P146" s="8"/>
    </row>
    <row r="147" spans="1:16" ht="12.75">
      <c r="A147" s="14">
        <v>146</v>
      </c>
      <c r="B147" t="str">
        <f>IF('[1]Medlemsliste'!J5="k",'[1]Medlemsliste'!B5,"")</f>
        <v>Lone </v>
      </c>
      <c r="C147" t="str">
        <f>IF('[1]Medlemsliste'!J5="k",'[1]Medlemsliste'!C5,"")</f>
        <v>Østergaard</v>
      </c>
      <c r="D147" s="23"/>
      <c r="E147" s="23"/>
      <c r="F147" s="23"/>
      <c r="G147" s="23"/>
      <c r="H147" s="23"/>
      <c r="I147" s="23"/>
      <c r="J147" s="23"/>
      <c r="K147" s="23"/>
      <c r="L147" s="23"/>
      <c r="M147" s="23"/>
      <c r="N147" s="23"/>
      <c r="O147" s="6">
        <f t="shared" si="4"/>
        <v>0</v>
      </c>
      <c r="P147" s="8"/>
    </row>
    <row r="148" spans="4:14" ht="12.75">
      <c r="D148">
        <f aca="true" t="shared" si="5" ref="D148:N148">COUNTA(D3:D147)</f>
        <v>3</v>
      </c>
      <c r="E148">
        <f t="shared" si="5"/>
        <v>1</v>
      </c>
      <c r="F148">
        <f t="shared" si="5"/>
        <v>0</v>
      </c>
      <c r="G148">
        <f t="shared" si="5"/>
        <v>0</v>
      </c>
      <c r="H148">
        <f t="shared" si="5"/>
        <v>0</v>
      </c>
      <c r="I148">
        <f t="shared" si="5"/>
        <v>0</v>
      </c>
      <c r="J148">
        <f t="shared" si="5"/>
        <v>0</v>
      </c>
      <c r="K148">
        <f t="shared" si="5"/>
        <v>0</v>
      </c>
      <c r="L148">
        <f t="shared" si="5"/>
        <v>0</v>
      </c>
      <c r="M148">
        <f t="shared" si="5"/>
        <v>0</v>
      </c>
      <c r="N148">
        <f t="shared" si="5"/>
        <v>0</v>
      </c>
    </row>
  </sheetData>
  <sheetProtection/>
  <autoFilter ref="A1:P1">
    <sortState ref="A2:P148">
      <sortCondition sortBy="value" ref="A2:A148"/>
    </sortState>
  </autoFilter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48"/>
  <sheetViews>
    <sheetView zoomScalePageLayoutView="0" workbookViewId="0" topLeftCell="A1">
      <pane xSplit="3" ySplit="1" topLeftCell="D2" activePane="bottomRight" state="frozen"/>
      <selection pane="topLeft" activeCell="O102" sqref="O102"/>
      <selection pane="topRight" activeCell="O102" sqref="O102"/>
      <selection pane="bottomLeft" activeCell="O102" sqref="O102"/>
      <selection pane="bottomRight" activeCell="O102" sqref="O102"/>
    </sheetView>
  </sheetViews>
  <sheetFormatPr defaultColWidth="9.140625" defaultRowHeight="12.75"/>
  <cols>
    <col min="1" max="1" width="4.140625" style="0" customWidth="1"/>
    <col min="2" max="3" width="15.7109375" style="0" bestFit="1" customWidth="1"/>
    <col min="4" max="4" width="11.57421875" style="0" bestFit="1" customWidth="1"/>
  </cols>
  <sheetData>
    <row r="1" spans="2:16" ht="12.75">
      <c r="B1" t="s">
        <v>8</v>
      </c>
      <c r="C1" t="s">
        <v>9</v>
      </c>
      <c r="D1" s="24" t="s">
        <v>32</v>
      </c>
      <c r="E1" s="12" t="s">
        <v>41</v>
      </c>
      <c r="F1" s="12"/>
      <c r="G1" s="12"/>
      <c r="H1" s="12"/>
      <c r="I1" s="12"/>
      <c r="J1" s="12"/>
      <c r="K1" s="12"/>
      <c r="L1" s="12"/>
      <c r="M1" s="12"/>
      <c r="N1" s="12"/>
      <c r="O1" s="1" t="s">
        <v>7</v>
      </c>
      <c r="P1" t="s">
        <v>10</v>
      </c>
    </row>
    <row r="2" spans="1:16" ht="12.75">
      <c r="A2" s="14">
        <v>1</v>
      </c>
      <c r="B2" t="s">
        <v>16</v>
      </c>
      <c r="C2" t="s">
        <v>17</v>
      </c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6">
        <f aca="true" t="shared" si="0" ref="O2:O33">MIN(D2:N2)</f>
        <v>0</v>
      </c>
      <c r="P2" s="8"/>
    </row>
    <row r="3" spans="1:16" ht="12.75">
      <c r="A3" s="14">
        <v>2</v>
      </c>
      <c r="B3" t="str">
        <f>'400 m'!B3</f>
        <v>Lisbeth</v>
      </c>
      <c r="C3" t="str">
        <f>'400 m'!C3</f>
        <v>Bech</v>
      </c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6">
        <f t="shared" si="0"/>
        <v>0</v>
      </c>
      <c r="P3" s="8"/>
    </row>
    <row r="4" spans="1:16" ht="12.75">
      <c r="A4" s="14">
        <v>3</v>
      </c>
      <c r="B4" t="str">
        <f>'400 m'!B4</f>
        <v>Julieemilie</v>
      </c>
      <c r="C4" t="str">
        <f>'400 m'!C4</f>
        <v>Bech</v>
      </c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6">
        <f t="shared" si="0"/>
        <v>0</v>
      </c>
      <c r="P4" s="8"/>
    </row>
    <row r="5" spans="1:16" ht="12.75">
      <c r="A5" s="14">
        <v>4</v>
      </c>
      <c r="B5" t="str">
        <f>'400 m'!B5</f>
        <v>Nadia Mølskov</v>
      </c>
      <c r="C5" t="str">
        <f>'400 m'!C5</f>
        <v>Bech</v>
      </c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6">
        <f t="shared" si="0"/>
        <v>0</v>
      </c>
      <c r="P5" s="8"/>
    </row>
    <row r="6" spans="1:16" ht="12.75">
      <c r="A6" s="14">
        <v>5</v>
      </c>
      <c r="B6" t="str">
        <f>'400 m'!B6</f>
        <v>Ulla </v>
      </c>
      <c r="C6" t="str">
        <f>'400 m'!C6</f>
        <v>Berg</v>
      </c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6">
        <f t="shared" si="0"/>
        <v>0</v>
      </c>
      <c r="P6" s="8"/>
    </row>
    <row r="7" spans="1:16" ht="12.75">
      <c r="A7" s="14">
        <v>6</v>
      </c>
      <c r="B7" t="str">
        <f>'400 m'!B7</f>
        <v>Lis</v>
      </c>
      <c r="C7" t="str">
        <f>'400 m'!C7</f>
        <v>Blok</v>
      </c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6">
        <f t="shared" si="0"/>
        <v>0</v>
      </c>
      <c r="P7" s="8"/>
    </row>
    <row r="8" spans="1:16" ht="12.75">
      <c r="A8" s="14">
        <v>7</v>
      </c>
      <c r="B8" t="str">
        <f>'400 m'!B8</f>
        <v>Constanze</v>
      </c>
      <c r="C8" t="str">
        <f>'400 m'!C8</f>
        <v>Blumenberg</v>
      </c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6">
        <f t="shared" si="0"/>
        <v>0</v>
      </c>
      <c r="P8" s="8"/>
    </row>
    <row r="9" spans="1:16" ht="12.75">
      <c r="A9" s="14">
        <v>8</v>
      </c>
      <c r="B9" t="str">
        <f>'400 m'!B9</f>
        <v>Susanne</v>
      </c>
      <c r="C9" t="str">
        <f>'400 m'!C9</f>
        <v>Bruun</v>
      </c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6">
        <f t="shared" si="0"/>
        <v>0</v>
      </c>
      <c r="P9" s="8"/>
    </row>
    <row r="10" spans="1:16" ht="12.75">
      <c r="A10" s="14">
        <v>9</v>
      </c>
      <c r="B10" t="str">
        <f>'400 m'!B10</f>
        <v>Christina</v>
      </c>
      <c r="C10" t="str">
        <f>'400 m'!C10</f>
        <v>Bruun</v>
      </c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6">
        <f t="shared" si="0"/>
        <v>0</v>
      </c>
      <c r="P10" s="8"/>
    </row>
    <row r="11" spans="1:16" ht="12.75">
      <c r="A11" s="14">
        <v>10</v>
      </c>
      <c r="B11" t="str">
        <f>'400 m'!B11</f>
        <v>Karin</v>
      </c>
      <c r="C11" t="str">
        <f>'400 m'!C11</f>
        <v>Buchardt</v>
      </c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6">
        <f t="shared" si="0"/>
        <v>0</v>
      </c>
      <c r="P11" s="8"/>
    </row>
    <row r="12" spans="1:16" ht="12.75">
      <c r="A12" s="14">
        <v>11</v>
      </c>
      <c r="B12" t="str">
        <f>'400 m'!B12</f>
        <v>Christina </v>
      </c>
      <c r="C12" t="str">
        <f>'400 m'!C12</f>
        <v>Bünger</v>
      </c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6">
        <f t="shared" si="0"/>
        <v>0</v>
      </c>
      <c r="P12" s="8"/>
    </row>
    <row r="13" spans="1:16" ht="12.75">
      <c r="A13" s="14">
        <v>12</v>
      </c>
      <c r="B13" t="str">
        <f>'400 m'!B13</f>
        <v>Lis</v>
      </c>
      <c r="C13" t="str">
        <f>'400 m'!C13</f>
        <v>Carstens</v>
      </c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6">
        <f t="shared" si="0"/>
        <v>0</v>
      </c>
      <c r="P13" s="8"/>
    </row>
    <row r="14" spans="1:16" ht="12.75">
      <c r="A14" s="14">
        <v>13</v>
      </c>
      <c r="B14" t="str">
        <f>'400 m'!B14</f>
        <v>Lis</v>
      </c>
      <c r="C14" t="str">
        <f>'400 m'!C14</f>
        <v>Christensen</v>
      </c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6">
        <f t="shared" si="0"/>
        <v>0</v>
      </c>
      <c r="P14" s="8"/>
    </row>
    <row r="15" spans="1:16" ht="12.75">
      <c r="A15" s="14">
        <v>14</v>
      </c>
      <c r="B15" t="str">
        <f>'400 m'!B15</f>
        <v>Kirsten Rom</v>
      </c>
      <c r="C15" t="str">
        <f>'400 m'!C15</f>
        <v>Christensen</v>
      </c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6">
        <f t="shared" si="0"/>
        <v>0</v>
      </c>
      <c r="P15" s="8"/>
    </row>
    <row r="16" spans="1:16" ht="12.75">
      <c r="A16" s="14">
        <v>15</v>
      </c>
      <c r="B16" t="str">
        <f>'400 m'!B16</f>
        <v>Marianne </v>
      </c>
      <c r="C16" t="str">
        <f>'400 m'!C16</f>
        <v>Christensen</v>
      </c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6">
        <f t="shared" si="0"/>
        <v>0</v>
      </c>
      <c r="P16" s="8"/>
    </row>
    <row r="17" spans="1:16" ht="12.75">
      <c r="A17" s="14">
        <v>16</v>
      </c>
      <c r="B17" t="str">
        <f>'400 m'!B17</f>
        <v>Birgitte </v>
      </c>
      <c r="C17" t="str">
        <f>'400 m'!C17</f>
        <v>Christensen</v>
      </c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6">
        <f t="shared" si="0"/>
        <v>0</v>
      </c>
      <c r="P17" s="8"/>
    </row>
    <row r="18" spans="1:16" ht="12.75">
      <c r="A18" s="14">
        <v>17</v>
      </c>
      <c r="B18" t="str">
        <f>'400 m'!B18</f>
        <v>Sif Skov</v>
      </c>
      <c r="C18" t="str">
        <f>'400 m'!C18</f>
        <v>Christensen</v>
      </c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6">
        <f t="shared" si="0"/>
        <v>0</v>
      </c>
      <c r="P18" s="8"/>
    </row>
    <row r="19" spans="1:16" ht="12.75">
      <c r="A19" s="14">
        <v>18</v>
      </c>
      <c r="B19" t="str">
        <f>'400 m'!B19</f>
        <v>Rune Skov</v>
      </c>
      <c r="C19" t="str">
        <f>'400 m'!C19</f>
        <v>Christensen</v>
      </c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6">
        <f t="shared" si="0"/>
        <v>0</v>
      </c>
      <c r="P19" s="8"/>
    </row>
    <row r="20" spans="1:16" ht="12.75">
      <c r="A20" s="14">
        <v>19</v>
      </c>
      <c r="B20" t="str">
        <f>'400 m'!B20</f>
        <v>Zita</v>
      </c>
      <c r="C20" t="str">
        <f>'400 m'!C20</f>
        <v>Christensen</v>
      </c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6">
        <f t="shared" si="0"/>
        <v>0</v>
      </c>
      <c r="P20" s="8"/>
    </row>
    <row r="21" spans="1:16" ht="12.75">
      <c r="A21" s="14">
        <v>20</v>
      </c>
      <c r="B21" t="str">
        <f>'400 m'!B21</f>
        <v>Marie</v>
      </c>
      <c r="C21" t="str">
        <f>'400 m'!C21</f>
        <v>Christensen</v>
      </c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6">
        <f t="shared" si="0"/>
        <v>0</v>
      </c>
      <c r="P21" s="8"/>
    </row>
    <row r="22" spans="1:16" ht="12.75">
      <c r="A22" s="14">
        <v>21</v>
      </c>
      <c r="B22" t="str">
        <f>'400 m'!B22</f>
        <v>Christina Blok</v>
      </c>
      <c r="C22" t="str">
        <f>'400 m'!C22</f>
        <v>Christensen</v>
      </c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6">
        <f t="shared" si="0"/>
        <v>0</v>
      </c>
      <c r="P22" s="8"/>
    </row>
    <row r="23" spans="1:16" ht="12.75">
      <c r="A23" s="14">
        <v>22</v>
      </c>
      <c r="B23" t="str">
        <f>'400 m'!B23</f>
        <v>Agnethe</v>
      </c>
      <c r="C23" t="str">
        <f>'400 m'!C23</f>
        <v>Dahl</v>
      </c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6">
        <f t="shared" si="0"/>
        <v>0</v>
      </c>
      <c r="P23" s="8"/>
    </row>
    <row r="24" spans="1:16" ht="12.75">
      <c r="A24" s="14">
        <v>23</v>
      </c>
      <c r="B24" t="str">
        <f>'400 m'!B24</f>
        <v>Dorte  </v>
      </c>
      <c r="C24" t="str">
        <f>'400 m'!C24</f>
        <v>Dyregaard</v>
      </c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6">
        <f t="shared" si="0"/>
        <v>0</v>
      </c>
      <c r="P24" s="8"/>
    </row>
    <row r="25" spans="1:16" ht="12.75">
      <c r="A25" s="14">
        <v>24</v>
      </c>
      <c r="B25" t="str">
        <f>'400 m'!B25</f>
        <v>Lene</v>
      </c>
      <c r="C25" t="str">
        <f>'400 m'!C25</f>
        <v>Elbrandt</v>
      </c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6">
        <f t="shared" si="0"/>
        <v>0</v>
      </c>
      <c r="P25" s="8"/>
    </row>
    <row r="26" spans="1:16" ht="12.75">
      <c r="A26" s="14">
        <v>25</v>
      </c>
      <c r="B26" t="str">
        <f>'400 m'!B26</f>
        <v>Rikke  </v>
      </c>
      <c r="C26" t="str">
        <f>'400 m'!C26</f>
        <v>Elbrandt</v>
      </c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6">
        <f t="shared" si="0"/>
        <v>0</v>
      </c>
      <c r="P26" s="8"/>
    </row>
    <row r="27" spans="1:16" ht="12.75">
      <c r="A27" s="14">
        <v>26</v>
      </c>
      <c r="B27" t="str">
        <f>'400 m'!B27</f>
        <v>Freja</v>
      </c>
      <c r="C27" t="str">
        <f>'400 m'!C27</f>
        <v>Elbrandt</v>
      </c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6">
        <f t="shared" si="0"/>
        <v>0</v>
      </c>
      <c r="P27" s="8"/>
    </row>
    <row r="28" spans="1:16" ht="12.75">
      <c r="A28" s="14">
        <v>27</v>
      </c>
      <c r="B28" t="str">
        <f>'400 m'!B28</f>
        <v>Bente</v>
      </c>
      <c r="C28" t="str">
        <f>'400 m'!C28</f>
        <v>Fogt</v>
      </c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6">
        <f t="shared" si="0"/>
        <v>0</v>
      </c>
      <c r="P28" s="8"/>
    </row>
    <row r="29" spans="1:16" ht="12.75">
      <c r="A29" s="14">
        <v>28</v>
      </c>
      <c r="B29" t="str">
        <f>'400 m'!B29</f>
        <v>Annette</v>
      </c>
      <c r="C29" t="str">
        <f>'400 m'!C29</f>
        <v>Frederiksen</v>
      </c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6">
        <f t="shared" si="0"/>
        <v>0</v>
      </c>
      <c r="P29" s="8"/>
    </row>
    <row r="30" spans="1:16" ht="12.75">
      <c r="A30" s="14">
        <v>29</v>
      </c>
      <c r="B30" t="str">
        <f>'400 m'!B30</f>
        <v>Jeanette </v>
      </c>
      <c r="C30" t="str">
        <f>'400 m'!C30</f>
        <v>Frederiksen</v>
      </c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6">
        <f t="shared" si="0"/>
        <v>0</v>
      </c>
      <c r="P30" s="8"/>
    </row>
    <row r="31" spans="1:16" ht="12.75">
      <c r="A31" s="14">
        <v>30</v>
      </c>
      <c r="B31" t="str">
        <f>'400 m'!B31</f>
        <v>Winnie </v>
      </c>
      <c r="C31" t="str">
        <f>'400 m'!C31</f>
        <v>Færk</v>
      </c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6">
        <f t="shared" si="0"/>
        <v>0</v>
      </c>
      <c r="P31" s="8"/>
    </row>
    <row r="32" spans="1:16" ht="12.75">
      <c r="A32" s="14">
        <v>31</v>
      </c>
      <c r="B32" t="str">
        <f>'400 m'!B32</f>
        <v>Lis</v>
      </c>
      <c r="C32" t="str">
        <f>'400 m'!C32</f>
        <v>Gibas</v>
      </c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6">
        <f t="shared" si="0"/>
        <v>0</v>
      </c>
      <c r="P32" s="8"/>
    </row>
    <row r="33" spans="1:16" ht="12.75">
      <c r="A33" s="14">
        <v>32</v>
      </c>
      <c r="B33" t="str">
        <f>'400 m'!B33</f>
        <v>Erica </v>
      </c>
      <c r="C33" t="str">
        <f>'400 m'!C33</f>
        <v>Goodwin</v>
      </c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6">
        <f t="shared" si="0"/>
        <v>0</v>
      </c>
      <c r="P33" s="8"/>
    </row>
    <row r="34" spans="1:16" ht="12.75">
      <c r="A34" s="14">
        <v>33</v>
      </c>
      <c r="B34" t="str">
        <f>'400 m'!B34</f>
        <v>Ella</v>
      </c>
      <c r="C34" t="str">
        <f>'400 m'!C34</f>
        <v>Grimm</v>
      </c>
      <c r="D34" s="23">
        <v>0.002403472222222222</v>
      </c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6">
        <f aca="true" t="shared" si="1" ref="O34:O65">MIN(D34:N34)</f>
        <v>0.002403472222222222</v>
      </c>
      <c r="P34" s="8">
        <v>19</v>
      </c>
    </row>
    <row r="35" spans="1:16" ht="12.75">
      <c r="A35" s="14">
        <v>34</v>
      </c>
      <c r="B35" t="str">
        <f>'400 m'!B35</f>
        <v>Charlotte </v>
      </c>
      <c r="C35" t="str">
        <f>'400 m'!C35</f>
        <v>Grøn</v>
      </c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6">
        <f t="shared" si="1"/>
        <v>0</v>
      </c>
      <c r="P35" s="8"/>
    </row>
    <row r="36" spans="1:16" ht="12.75">
      <c r="A36" s="14">
        <v>35</v>
      </c>
      <c r="B36" t="str">
        <f>'400 m'!B36</f>
        <v>Julieemilie</v>
      </c>
      <c r="C36" t="str">
        <f>'400 m'!C36</f>
        <v>Grøn</v>
      </c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6">
        <f t="shared" si="1"/>
        <v>0</v>
      </c>
      <c r="P36" s="8"/>
    </row>
    <row r="37" spans="1:16" ht="12.75">
      <c r="A37" s="14">
        <v>36</v>
      </c>
      <c r="B37" t="str">
        <f>'400 m'!B37</f>
        <v>Cathrine</v>
      </c>
      <c r="C37" t="str">
        <f>'400 m'!C37</f>
        <v>Hald</v>
      </c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6">
        <f t="shared" si="1"/>
        <v>0</v>
      </c>
      <c r="P37" s="8"/>
    </row>
    <row r="38" spans="1:16" ht="12.75">
      <c r="A38" s="14">
        <v>37</v>
      </c>
      <c r="B38" t="str">
        <f>'400 m'!B38</f>
        <v>Alice Friis</v>
      </c>
      <c r="C38" t="str">
        <f>'400 m'!C38</f>
        <v>Hansen</v>
      </c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6">
        <f t="shared" si="1"/>
        <v>0</v>
      </c>
      <c r="P38" s="8"/>
    </row>
    <row r="39" spans="1:16" ht="12.75">
      <c r="A39" s="14">
        <v>38</v>
      </c>
      <c r="B39" t="str">
        <f>'400 m'!B39</f>
        <v>Nina</v>
      </c>
      <c r="C39" t="str">
        <f>'400 m'!C39</f>
        <v>Harbom</v>
      </c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6">
        <f t="shared" si="1"/>
        <v>0</v>
      </c>
      <c r="P39" s="8"/>
    </row>
    <row r="40" spans="1:16" ht="12.75">
      <c r="A40" s="14">
        <v>39</v>
      </c>
      <c r="B40" t="str">
        <f>'400 m'!B40</f>
        <v>Margrethe</v>
      </c>
      <c r="C40" t="str">
        <f>'400 m'!C40</f>
        <v>Heering</v>
      </c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6">
        <f t="shared" si="1"/>
        <v>0</v>
      </c>
      <c r="P40" s="8"/>
    </row>
    <row r="41" spans="1:16" ht="12.75">
      <c r="A41" s="14">
        <v>40</v>
      </c>
      <c r="B41" t="str">
        <f>'400 m'!B41</f>
        <v>Kirsten</v>
      </c>
      <c r="C41" t="str">
        <f>'400 m'!C41</f>
        <v>Helgason</v>
      </c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6">
        <f t="shared" si="1"/>
        <v>0</v>
      </c>
      <c r="P41" s="8"/>
    </row>
    <row r="42" spans="1:16" ht="12.75">
      <c r="A42" s="14">
        <v>41</v>
      </c>
      <c r="B42" t="str">
        <f>'400 m'!B42</f>
        <v>Charlotte </v>
      </c>
      <c r="C42" t="str">
        <f>'400 m'!C42</f>
        <v>Heller</v>
      </c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6">
        <f t="shared" si="1"/>
        <v>0</v>
      </c>
      <c r="P42" s="8"/>
    </row>
    <row r="43" spans="1:16" ht="12.75">
      <c r="A43" s="14">
        <v>42</v>
      </c>
      <c r="B43" t="str">
        <f>'400 m'!B43</f>
        <v>Berit</v>
      </c>
      <c r="C43" t="str">
        <f>'400 m'!C43</f>
        <v>Helt</v>
      </c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6">
        <f t="shared" si="1"/>
        <v>0</v>
      </c>
      <c r="P43" s="8"/>
    </row>
    <row r="44" spans="1:16" ht="12.75">
      <c r="A44" s="14">
        <v>43</v>
      </c>
      <c r="B44" t="str">
        <f>'400 m'!B44</f>
        <v>Shila</v>
      </c>
      <c r="C44" t="str">
        <f>'400 m'!C44</f>
        <v>Hindsø</v>
      </c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6">
        <f t="shared" si="1"/>
        <v>0</v>
      </c>
      <c r="P44" s="8"/>
    </row>
    <row r="45" spans="1:16" ht="12.75">
      <c r="A45" s="14">
        <v>44</v>
      </c>
      <c r="B45" t="str">
        <f>'400 m'!B45</f>
        <v>Christina</v>
      </c>
      <c r="C45" t="str">
        <f>'400 m'!C45</f>
        <v>Hjulmann Hansen</v>
      </c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6">
        <f t="shared" si="1"/>
        <v>0</v>
      </c>
      <c r="P45" s="8"/>
    </row>
    <row r="46" spans="1:16" ht="12.75">
      <c r="A46" s="14">
        <v>45</v>
      </c>
      <c r="B46" t="str">
        <f>'400 m'!B46</f>
        <v>Birgit </v>
      </c>
      <c r="C46" t="str">
        <f>'400 m'!C46</f>
        <v>Holm</v>
      </c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6">
        <f t="shared" si="1"/>
        <v>0</v>
      </c>
      <c r="P46" s="8"/>
    </row>
    <row r="47" spans="1:16" ht="12.75">
      <c r="A47" s="14">
        <v>46</v>
      </c>
      <c r="B47" t="str">
        <f>'400 m'!B47</f>
        <v>Laura</v>
      </c>
      <c r="C47" t="str">
        <f>'400 m'!C47</f>
        <v>Holm</v>
      </c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6">
        <f t="shared" si="1"/>
        <v>0</v>
      </c>
      <c r="P47" s="8"/>
    </row>
    <row r="48" spans="1:16" ht="12.75">
      <c r="A48" s="14">
        <v>47</v>
      </c>
      <c r="B48" t="str">
        <f>'400 m'!B48</f>
        <v>Line</v>
      </c>
      <c r="C48" t="str">
        <f>'400 m'!C48</f>
        <v>Holm</v>
      </c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6">
        <f t="shared" si="1"/>
        <v>0</v>
      </c>
      <c r="P48" s="8"/>
    </row>
    <row r="49" spans="1:16" ht="12.75">
      <c r="A49" s="14">
        <v>48</v>
      </c>
      <c r="B49" t="str">
        <f>'400 m'!B49</f>
        <v>Henriette</v>
      </c>
      <c r="C49" t="str">
        <f>'400 m'!C49</f>
        <v>Højlyng</v>
      </c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6">
        <f t="shared" si="1"/>
        <v>0</v>
      </c>
      <c r="P49" s="8"/>
    </row>
    <row r="50" spans="1:16" ht="12.75">
      <c r="A50" s="14">
        <v>49</v>
      </c>
      <c r="B50" t="str">
        <f>'400 m'!B50</f>
        <v>Lise</v>
      </c>
      <c r="C50" t="str">
        <f>'400 m'!C50</f>
        <v>Jahnsen</v>
      </c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6">
        <f t="shared" si="1"/>
        <v>0</v>
      </c>
      <c r="P50" s="8"/>
    </row>
    <row r="51" spans="1:16" ht="12.75">
      <c r="A51" s="14">
        <v>50</v>
      </c>
      <c r="B51" t="str">
        <f>'400 m'!B51</f>
        <v>Helle Dau</v>
      </c>
      <c r="C51" t="str">
        <f>'400 m'!C51</f>
        <v>Jensen</v>
      </c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6">
        <f t="shared" si="1"/>
        <v>0</v>
      </c>
      <c r="P51" s="8"/>
    </row>
    <row r="52" spans="1:16" ht="12.75">
      <c r="A52" s="14">
        <v>51</v>
      </c>
      <c r="B52" t="str">
        <f>'400 m'!B52</f>
        <v>Dorrit</v>
      </c>
      <c r="C52" t="str">
        <f>'400 m'!C52</f>
        <v>Jensen</v>
      </c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6">
        <f t="shared" si="1"/>
        <v>0</v>
      </c>
      <c r="P52" s="8"/>
    </row>
    <row r="53" spans="1:16" ht="12.75">
      <c r="A53" s="14">
        <v>52</v>
      </c>
      <c r="B53" t="str">
        <f>'400 m'!B53</f>
        <v>Heidi Marker</v>
      </c>
      <c r="C53" t="str">
        <f>'400 m'!C53</f>
        <v>Jensen</v>
      </c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6">
        <f t="shared" si="1"/>
        <v>0</v>
      </c>
      <c r="P53" s="8"/>
    </row>
    <row r="54" spans="1:16" ht="12.75">
      <c r="A54" s="14">
        <v>53</v>
      </c>
      <c r="B54" t="str">
        <f>'400 m'!B54</f>
        <v>Anne </v>
      </c>
      <c r="C54" t="str">
        <f>'400 m'!C54</f>
        <v>Jespersen</v>
      </c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6">
        <f t="shared" si="1"/>
        <v>0</v>
      </c>
      <c r="P54" s="8"/>
    </row>
    <row r="55" spans="1:16" ht="12.75">
      <c r="A55" s="14">
        <v>54</v>
      </c>
      <c r="B55" t="str">
        <f>'400 m'!B55</f>
        <v>Camilla</v>
      </c>
      <c r="C55" t="str">
        <f>'400 m'!C55</f>
        <v>Jespersen</v>
      </c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6">
        <f t="shared" si="1"/>
        <v>0</v>
      </c>
      <c r="P55" s="8"/>
    </row>
    <row r="56" spans="1:16" ht="12.75">
      <c r="A56" s="14">
        <v>55</v>
      </c>
      <c r="B56" t="str">
        <f>'400 m'!B56</f>
        <v>Lone </v>
      </c>
      <c r="C56" t="str">
        <f>'400 m'!C56</f>
        <v>Julan</v>
      </c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6">
        <f t="shared" si="1"/>
        <v>0</v>
      </c>
      <c r="P56" s="8"/>
    </row>
    <row r="57" spans="1:16" ht="12.75">
      <c r="A57" s="14">
        <v>56</v>
      </c>
      <c r="B57" t="str">
        <f>'400 m'!B57</f>
        <v>Esther </v>
      </c>
      <c r="C57" t="str">
        <f>'400 m'!C57</f>
        <v>Jørgensen</v>
      </c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6">
        <f t="shared" si="1"/>
        <v>0</v>
      </c>
      <c r="P57" s="8"/>
    </row>
    <row r="58" spans="1:16" ht="12.75">
      <c r="A58" s="14">
        <v>57</v>
      </c>
      <c r="B58" t="str">
        <f>'400 m'!B58</f>
        <v>Gitte Otto</v>
      </c>
      <c r="C58" t="str">
        <f>'400 m'!C58</f>
        <v>Jørgensen</v>
      </c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6">
        <f t="shared" si="1"/>
        <v>0</v>
      </c>
      <c r="P58" s="8"/>
    </row>
    <row r="59" spans="1:16" ht="12.75">
      <c r="A59" s="14">
        <v>58</v>
      </c>
      <c r="B59" t="str">
        <f>'400 m'!B59</f>
        <v>Lisbeth</v>
      </c>
      <c r="C59" t="str">
        <f>'400 m'!C59</f>
        <v>Jørgensen</v>
      </c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6">
        <f t="shared" si="1"/>
        <v>0</v>
      </c>
      <c r="P59" s="8"/>
    </row>
    <row r="60" spans="1:16" ht="12.75">
      <c r="A60" s="14">
        <v>59</v>
      </c>
      <c r="B60" t="str">
        <f>'400 m'!B60</f>
        <v>Pernille Rikke</v>
      </c>
      <c r="C60" t="str">
        <f>'400 m'!C60</f>
        <v>Jørgensen</v>
      </c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6">
        <f t="shared" si="1"/>
        <v>0</v>
      </c>
      <c r="P60" s="8"/>
    </row>
    <row r="61" spans="1:16" ht="12.75">
      <c r="A61" s="14">
        <v>60</v>
      </c>
      <c r="B61" t="str">
        <f>'400 m'!B61</f>
        <v>Camilla Katrine</v>
      </c>
      <c r="C61" t="str">
        <f>'400 m'!C61</f>
        <v>Jørgensen</v>
      </c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6">
        <f t="shared" si="1"/>
        <v>0</v>
      </c>
      <c r="P61" s="8"/>
    </row>
    <row r="62" spans="1:16" ht="12.75">
      <c r="A62" s="14">
        <v>61</v>
      </c>
      <c r="B62" t="str">
        <f>'400 m'!B62</f>
        <v>Marianne </v>
      </c>
      <c r="C62" t="str">
        <f>'400 m'!C62</f>
        <v>Kehler</v>
      </c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6">
        <f t="shared" si="1"/>
        <v>0</v>
      </c>
      <c r="P62" s="8"/>
    </row>
    <row r="63" spans="1:16" ht="12.75">
      <c r="A63" s="14">
        <v>62</v>
      </c>
      <c r="B63" t="s">
        <v>28</v>
      </c>
      <c r="C63" t="s">
        <v>29</v>
      </c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6">
        <f t="shared" si="1"/>
        <v>0</v>
      </c>
      <c r="P63" s="8"/>
    </row>
    <row r="64" spans="1:16" ht="12.75">
      <c r="A64" s="14">
        <v>63</v>
      </c>
      <c r="B64" t="str">
        <f>'400 m'!B64</f>
        <v>Lis Rlosendal</v>
      </c>
      <c r="C64" t="str">
        <f>'400 m'!C64</f>
        <v>Kragh</v>
      </c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6">
        <f t="shared" si="1"/>
        <v>0</v>
      </c>
      <c r="P64" s="8"/>
    </row>
    <row r="65" spans="1:16" ht="12.75">
      <c r="A65" s="14">
        <v>64</v>
      </c>
      <c r="B65" t="str">
        <f>'400 m'!B65</f>
        <v>Juliane Rosendal </v>
      </c>
      <c r="C65" t="str">
        <f>'400 m'!C65</f>
        <v>Kragh</v>
      </c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6">
        <f t="shared" si="1"/>
        <v>0</v>
      </c>
      <c r="P65" s="8"/>
    </row>
    <row r="66" spans="1:16" ht="12.75">
      <c r="A66" s="14">
        <v>65</v>
      </c>
      <c r="B66" t="str">
        <f>'400 m'!B66</f>
        <v>Margrethe</v>
      </c>
      <c r="C66" t="str">
        <f>'400 m'!C66</f>
        <v>Krebs</v>
      </c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6">
        <f aca="true" t="shared" si="2" ref="O66:O97">MIN(D66:N66)</f>
        <v>0</v>
      </c>
      <c r="P66" s="8"/>
    </row>
    <row r="67" spans="1:16" ht="12.75">
      <c r="A67" s="14">
        <v>66</v>
      </c>
      <c r="B67" t="str">
        <f>'400 m'!B67</f>
        <v>Birte</v>
      </c>
      <c r="C67" t="str">
        <f>'400 m'!C67</f>
        <v>Kreilgaard</v>
      </c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6">
        <f t="shared" si="2"/>
        <v>0</v>
      </c>
      <c r="P67" s="8"/>
    </row>
    <row r="68" spans="1:16" ht="12.75">
      <c r="A68" s="14">
        <v>67</v>
      </c>
      <c r="B68" t="str">
        <f>'400 m'!B68</f>
        <v>Ellen </v>
      </c>
      <c r="C68" t="str">
        <f>'400 m'!C68</f>
        <v>Køie</v>
      </c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6">
        <f t="shared" si="2"/>
        <v>0</v>
      </c>
      <c r="P68" s="8"/>
    </row>
    <row r="69" spans="1:16" ht="12.75">
      <c r="A69" s="14">
        <v>68</v>
      </c>
      <c r="B69" t="str">
        <f>'400 m'!B69</f>
        <v>Signe</v>
      </c>
      <c r="C69" t="str">
        <f>'400 m'!C69</f>
        <v>Køngerskov</v>
      </c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6">
        <f t="shared" si="2"/>
        <v>0</v>
      </c>
      <c r="P69" s="8"/>
    </row>
    <row r="70" spans="1:16" ht="12.75">
      <c r="A70" s="14">
        <v>69</v>
      </c>
      <c r="B70" t="str">
        <f>'400 m'!B70</f>
        <v>Lea</v>
      </c>
      <c r="C70" t="str">
        <f>'400 m'!C70</f>
        <v>Larsen</v>
      </c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6">
        <f t="shared" si="2"/>
        <v>0</v>
      </c>
      <c r="P70" s="8"/>
    </row>
    <row r="71" spans="1:16" ht="12.75">
      <c r="A71" s="14">
        <v>70</v>
      </c>
      <c r="B71" t="str">
        <f>'400 m'!B71</f>
        <v>Lis</v>
      </c>
      <c r="C71" t="str">
        <f>'400 m'!C71</f>
        <v>Larsen</v>
      </c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6">
        <f t="shared" si="2"/>
        <v>0</v>
      </c>
      <c r="P71" s="8"/>
    </row>
    <row r="72" spans="1:16" ht="12.75">
      <c r="A72" s="14">
        <v>71</v>
      </c>
      <c r="B72" t="str">
        <f>'400 m'!B72</f>
        <v>Heidi</v>
      </c>
      <c r="C72" t="str">
        <f>'400 m'!C72</f>
        <v>Larsen</v>
      </c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6">
        <f t="shared" si="2"/>
        <v>0</v>
      </c>
      <c r="P72" s="8"/>
    </row>
    <row r="73" spans="1:16" ht="12.75">
      <c r="A73" s="14">
        <v>72</v>
      </c>
      <c r="B73" t="str">
        <f>'400 m'!B73</f>
        <v>Inge</v>
      </c>
      <c r="C73" t="str">
        <f>'400 m'!C73</f>
        <v>Larsen</v>
      </c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6">
        <f t="shared" si="2"/>
        <v>0</v>
      </c>
      <c r="P73" s="8"/>
    </row>
    <row r="74" spans="1:16" ht="12.75">
      <c r="A74" s="14">
        <v>73</v>
      </c>
      <c r="B74" t="str">
        <f>'400 m'!B74</f>
        <v>carina Sanne</v>
      </c>
      <c r="C74" t="str">
        <f>'400 m'!C74</f>
        <v>Larsen</v>
      </c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6">
        <f t="shared" si="2"/>
        <v>0</v>
      </c>
      <c r="P74" s="8"/>
    </row>
    <row r="75" spans="1:16" ht="12.75">
      <c r="A75" s="14">
        <v>74</v>
      </c>
      <c r="B75" t="str">
        <f>'400 m'!B75</f>
        <v>Liselotte</v>
      </c>
      <c r="C75" t="str">
        <f>'400 m'!C75</f>
        <v>Lassen</v>
      </c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6">
        <f t="shared" si="2"/>
        <v>0</v>
      </c>
      <c r="P75" s="8"/>
    </row>
    <row r="76" spans="1:16" ht="12.75">
      <c r="A76" s="14">
        <v>75</v>
      </c>
      <c r="B76" t="str">
        <f>'400 m'!B76</f>
        <v>Connie </v>
      </c>
      <c r="C76" t="str">
        <f>'400 m'!C76</f>
        <v>Lehmann</v>
      </c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6">
        <f t="shared" si="2"/>
        <v>0</v>
      </c>
      <c r="P76" s="8"/>
    </row>
    <row r="77" spans="1:16" ht="12.75">
      <c r="A77" s="14">
        <v>76</v>
      </c>
      <c r="B77" t="str">
        <f>'400 m'!B77</f>
        <v>Ulla</v>
      </c>
      <c r="C77" t="str">
        <f>'400 m'!C77</f>
        <v>Ludvig  </v>
      </c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6">
        <f t="shared" si="2"/>
        <v>0</v>
      </c>
      <c r="P77" s="8"/>
    </row>
    <row r="78" spans="1:16" ht="12.75">
      <c r="A78" s="14">
        <v>77</v>
      </c>
      <c r="B78" t="str">
        <f>'400 m'!B78</f>
        <v>Monique</v>
      </c>
      <c r="C78" t="str">
        <f>'400 m'!C78</f>
        <v>Lundh</v>
      </c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6">
        <f t="shared" si="2"/>
        <v>0</v>
      </c>
      <c r="P78" s="8"/>
    </row>
    <row r="79" spans="1:16" ht="12.75">
      <c r="A79" s="14">
        <v>78</v>
      </c>
      <c r="B79" t="str">
        <f>'400 m'!B79</f>
        <v>Vibeke</v>
      </c>
      <c r="C79" t="str">
        <f>'400 m'!C79</f>
        <v>Lundstrøm</v>
      </c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6">
        <f t="shared" si="2"/>
        <v>0</v>
      </c>
      <c r="P79" s="8"/>
    </row>
    <row r="80" spans="1:16" ht="12.75">
      <c r="A80" s="14">
        <v>79</v>
      </c>
      <c r="B80" t="str">
        <f>'400 m'!B80</f>
        <v>Helene </v>
      </c>
      <c r="C80" t="str">
        <f>'400 m'!C80</f>
        <v>Lykkegaard</v>
      </c>
      <c r="D80" s="23"/>
      <c r="E80" s="23">
        <v>0.0020150462962962965</v>
      </c>
      <c r="F80" s="23"/>
      <c r="G80" s="23"/>
      <c r="H80" s="23"/>
      <c r="I80" s="23"/>
      <c r="J80" s="23"/>
      <c r="K80" s="23"/>
      <c r="L80" s="23"/>
      <c r="M80" s="23"/>
      <c r="N80" s="23"/>
      <c r="O80" s="6">
        <f t="shared" si="2"/>
        <v>0.0020150462962962965</v>
      </c>
      <c r="P80" s="8">
        <v>25</v>
      </c>
    </row>
    <row r="81" spans="1:16" ht="12.75">
      <c r="A81" s="14">
        <v>80</v>
      </c>
      <c r="B81" t="str">
        <f>'400 m'!B81</f>
        <v>Eline</v>
      </c>
      <c r="C81" t="str">
        <f>'400 m'!C81</f>
        <v>Laanstra</v>
      </c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6">
        <f t="shared" si="2"/>
        <v>0</v>
      </c>
      <c r="P81" s="8"/>
    </row>
    <row r="82" spans="1:16" ht="12.75">
      <c r="A82" s="14">
        <v>81</v>
      </c>
      <c r="B82" t="str">
        <f>'400 m'!B82</f>
        <v>Bente</v>
      </c>
      <c r="C82" t="str">
        <f>'400 m'!C82</f>
        <v>Madsen</v>
      </c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6">
        <f t="shared" si="2"/>
        <v>0</v>
      </c>
      <c r="P82" s="8"/>
    </row>
    <row r="83" spans="1:16" ht="12.75">
      <c r="A83" s="14">
        <v>82</v>
      </c>
      <c r="B83" t="str">
        <f>'400 m'!B83</f>
        <v>Hanne </v>
      </c>
      <c r="C83" t="str">
        <f>'400 m'!C83</f>
        <v>Mason</v>
      </c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6">
        <f t="shared" si="2"/>
        <v>0</v>
      </c>
      <c r="P83" s="8"/>
    </row>
    <row r="84" spans="1:16" ht="12.75">
      <c r="A84" s="14">
        <v>83</v>
      </c>
      <c r="B84" t="str">
        <f>'400 m'!B84</f>
        <v>Silke</v>
      </c>
      <c r="C84" t="str">
        <f>'400 m'!C84</f>
        <v>Mason</v>
      </c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6">
        <f t="shared" si="2"/>
        <v>0</v>
      </c>
      <c r="P84" s="8"/>
    </row>
    <row r="85" spans="1:16" ht="12.75">
      <c r="A85" s="14">
        <v>84</v>
      </c>
      <c r="B85" t="str">
        <f>'400 m'!B85</f>
        <v>Emeline</v>
      </c>
      <c r="C85" t="str">
        <f>'400 m'!C85</f>
        <v>Mason</v>
      </c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6">
        <f t="shared" si="2"/>
        <v>0</v>
      </c>
      <c r="P85" s="8"/>
    </row>
    <row r="86" spans="1:16" ht="12.75">
      <c r="A86" s="14">
        <v>85</v>
      </c>
      <c r="B86" t="str">
        <f>'400 m'!B86</f>
        <v>Bella</v>
      </c>
      <c r="C86" t="str">
        <f>'400 m'!C86</f>
        <v>Mason</v>
      </c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6">
        <f t="shared" si="2"/>
        <v>0</v>
      </c>
      <c r="P86" s="8"/>
    </row>
    <row r="87" spans="1:16" ht="12.75">
      <c r="A87" s="14">
        <v>86</v>
      </c>
      <c r="B87" t="str">
        <f>'400 m'!B87</f>
        <v>Randi</v>
      </c>
      <c r="C87" t="str">
        <f>'400 m'!C87</f>
        <v>Morsing</v>
      </c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6">
        <f t="shared" si="2"/>
        <v>0</v>
      </c>
      <c r="P87" s="8"/>
    </row>
    <row r="88" spans="1:16" ht="12.75">
      <c r="A88" s="14">
        <v>87</v>
      </c>
      <c r="B88" t="str">
        <f>'400 m'!B88</f>
        <v>Ingrid</v>
      </c>
      <c r="C88" t="str">
        <f>'400 m'!C88</f>
        <v>Munch</v>
      </c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6">
        <f t="shared" si="2"/>
        <v>0</v>
      </c>
      <c r="P88" s="8"/>
    </row>
    <row r="89" spans="1:16" ht="12.75">
      <c r="A89" s="14">
        <v>88</v>
      </c>
      <c r="B89" t="str">
        <f>'400 m'!B89</f>
        <v>Anne Mette </v>
      </c>
      <c r="C89" t="str">
        <f>'400 m'!C89</f>
        <v>Munk</v>
      </c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6">
        <f t="shared" si="2"/>
        <v>0</v>
      </c>
      <c r="P89" s="8"/>
    </row>
    <row r="90" spans="1:16" ht="12.75">
      <c r="A90" s="14">
        <v>89</v>
      </c>
      <c r="B90" t="str">
        <f>'400 m'!B90</f>
        <v>Annemarie</v>
      </c>
      <c r="C90" t="str">
        <f>'400 m'!C90</f>
        <v>Müller</v>
      </c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6">
        <f t="shared" si="2"/>
        <v>0</v>
      </c>
      <c r="P90" s="8"/>
    </row>
    <row r="91" spans="1:16" ht="12.75">
      <c r="A91" s="14">
        <v>90</v>
      </c>
      <c r="B91" t="str">
        <f>'400 m'!B91</f>
        <v>Carina </v>
      </c>
      <c r="C91" t="str">
        <f>'400 m'!C91</f>
        <v>Møller</v>
      </c>
      <c r="D91" s="23">
        <v>0.0022594907407407407</v>
      </c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6">
        <f t="shared" si="2"/>
        <v>0.0022594907407407407</v>
      </c>
      <c r="P91" s="8">
        <v>22</v>
      </c>
    </row>
    <row r="92" spans="1:16" ht="12.75">
      <c r="A92" s="14">
        <v>91</v>
      </c>
      <c r="B92" t="str">
        <f>'400 m'!B92</f>
        <v>Minna</v>
      </c>
      <c r="C92" t="str">
        <f>'400 m'!C92</f>
        <v>Nielsen</v>
      </c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6">
        <f t="shared" si="2"/>
        <v>0</v>
      </c>
      <c r="P92" s="8"/>
    </row>
    <row r="93" spans="1:16" ht="12.75">
      <c r="A93" s="14">
        <v>92</v>
      </c>
      <c r="B93" t="str">
        <f>'400 m'!B93</f>
        <v>Anja P.</v>
      </c>
      <c r="C93" t="str">
        <f>'400 m'!C93</f>
        <v>Nielsen</v>
      </c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6">
        <f t="shared" si="2"/>
        <v>0</v>
      </c>
      <c r="P93" s="8"/>
    </row>
    <row r="94" spans="1:16" ht="12.75">
      <c r="A94" s="14">
        <v>93</v>
      </c>
      <c r="B94" t="str">
        <f>'400 m'!B94</f>
        <v>Isabel P.</v>
      </c>
      <c r="C94" t="str">
        <f>'400 m'!C94</f>
        <v>Nielsen</v>
      </c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6">
        <f t="shared" si="2"/>
        <v>0</v>
      </c>
      <c r="P94" s="8"/>
    </row>
    <row r="95" spans="1:16" ht="12.75">
      <c r="A95" s="14">
        <v>94</v>
      </c>
      <c r="B95" t="str">
        <f>'400 m'!B95</f>
        <v>Heidi  </v>
      </c>
      <c r="C95" t="str">
        <f>'400 m'!C95</f>
        <v>Olsen</v>
      </c>
      <c r="D95" s="23"/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6">
        <f t="shared" si="2"/>
        <v>0</v>
      </c>
      <c r="P95" s="8"/>
    </row>
    <row r="96" spans="1:16" ht="12.75">
      <c r="A96" s="14">
        <v>95</v>
      </c>
      <c r="B96" t="str">
        <f>'400 m'!B96</f>
        <v>Marie</v>
      </c>
      <c r="C96" t="str">
        <f>'400 m'!C96</f>
        <v>Olsen</v>
      </c>
      <c r="D96" s="23"/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6">
        <f t="shared" si="2"/>
        <v>0</v>
      </c>
      <c r="P96" s="8"/>
    </row>
    <row r="97" spans="1:16" ht="12.75">
      <c r="A97" s="14">
        <v>96</v>
      </c>
      <c r="B97" t="str">
        <f>'400 m'!B97</f>
        <v>Lene</v>
      </c>
      <c r="C97" t="str">
        <f>'400 m'!C97</f>
        <v>Olsen</v>
      </c>
      <c r="D97" s="23"/>
      <c r="E97" s="23"/>
      <c r="F97" s="23"/>
      <c r="G97" s="23"/>
      <c r="H97" s="23"/>
      <c r="I97" s="23"/>
      <c r="J97" s="23"/>
      <c r="K97" s="23"/>
      <c r="L97" s="23"/>
      <c r="M97" s="23"/>
      <c r="N97" s="23"/>
      <c r="O97" s="6">
        <f t="shared" si="2"/>
        <v>0</v>
      </c>
      <c r="P97" s="8"/>
    </row>
    <row r="98" spans="1:16" ht="12.75">
      <c r="A98" s="14">
        <v>97</v>
      </c>
      <c r="B98" t="str">
        <f>'400 m'!B98</f>
        <v>Elisa Rex</v>
      </c>
      <c r="C98" t="str">
        <f>'400 m'!C98</f>
        <v>Olsen</v>
      </c>
      <c r="D98" s="23"/>
      <c r="E98" s="23"/>
      <c r="F98" s="23"/>
      <c r="G98" s="23"/>
      <c r="H98" s="23"/>
      <c r="I98" s="23"/>
      <c r="J98" s="23"/>
      <c r="K98" s="23"/>
      <c r="L98" s="23"/>
      <c r="M98" s="23"/>
      <c r="N98" s="23"/>
      <c r="O98" s="6">
        <f aca="true" t="shared" si="3" ref="O98:O129">MIN(D98:N98)</f>
        <v>0</v>
      </c>
      <c r="P98" s="8"/>
    </row>
    <row r="99" spans="1:16" ht="12.75">
      <c r="A99" s="14">
        <v>98</v>
      </c>
      <c r="B99" t="str">
        <f>'400 m'!B99</f>
        <v>Katrine R.</v>
      </c>
      <c r="C99" t="str">
        <f>'400 m'!C99</f>
        <v>Olsen</v>
      </c>
      <c r="D99" s="23"/>
      <c r="E99" s="23"/>
      <c r="F99" s="23"/>
      <c r="G99" s="23"/>
      <c r="H99" s="23"/>
      <c r="I99" s="23"/>
      <c r="J99" s="23"/>
      <c r="K99" s="23"/>
      <c r="L99" s="23"/>
      <c r="M99" s="23"/>
      <c r="N99" s="23"/>
      <c r="O99" s="6">
        <f t="shared" si="3"/>
        <v>0</v>
      </c>
      <c r="P99" s="8"/>
    </row>
    <row r="100" spans="1:16" ht="12.75">
      <c r="A100" s="14">
        <v>99</v>
      </c>
      <c r="B100" t="s">
        <v>47</v>
      </c>
      <c r="C100" t="s">
        <v>48</v>
      </c>
      <c r="D100" s="23"/>
      <c r="E100" s="23"/>
      <c r="F100" s="23"/>
      <c r="G100" s="23"/>
      <c r="H100" s="23"/>
      <c r="I100" s="23"/>
      <c r="J100" s="23"/>
      <c r="K100" s="23"/>
      <c r="L100" s="23"/>
      <c r="M100" s="23"/>
      <c r="N100" s="23"/>
      <c r="O100" s="6">
        <f t="shared" si="3"/>
        <v>0</v>
      </c>
      <c r="P100" s="8"/>
    </row>
    <row r="101" spans="1:16" ht="12.75">
      <c r="A101" s="14">
        <v>100</v>
      </c>
      <c r="B101" t="s">
        <v>49</v>
      </c>
      <c r="C101" t="s">
        <v>48</v>
      </c>
      <c r="D101" s="23"/>
      <c r="E101" s="23"/>
      <c r="F101" s="23"/>
      <c r="G101" s="23"/>
      <c r="H101" s="23"/>
      <c r="I101" s="23"/>
      <c r="J101" s="23"/>
      <c r="K101" s="23"/>
      <c r="L101" s="23"/>
      <c r="M101" s="23"/>
      <c r="N101" s="23"/>
      <c r="O101" s="6">
        <f t="shared" si="3"/>
        <v>0</v>
      </c>
      <c r="P101" s="8"/>
    </row>
    <row r="102" spans="1:16" ht="12.75">
      <c r="A102" s="14">
        <v>101</v>
      </c>
      <c r="B102" t="str">
        <f>'400 m'!B102</f>
        <v>Pia  </v>
      </c>
      <c r="C102" t="str">
        <f>'400 m'!C102</f>
        <v>Pedersen</v>
      </c>
      <c r="D102" s="23"/>
      <c r="E102" s="23"/>
      <c r="F102" s="23"/>
      <c r="G102" s="23"/>
      <c r="H102" s="23"/>
      <c r="I102" s="23"/>
      <c r="J102" s="23"/>
      <c r="K102" s="23"/>
      <c r="L102" s="23"/>
      <c r="M102" s="23"/>
      <c r="N102" s="23"/>
      <c r="O102" s="6">
        <f t="shared" si="3"/>
        <v>0</v>
      </c>
      <c r="P102" s="8"/>
    </row>
    <row r="103" spans="1:16" ht="12.75">
      <c r="A103" s="14">
        <v>102</v>
      </c>
      <c r="B103" t="str">
        <f>'400 m'!B103</f>
        <v>Ulla </v>
      </c>
      <c r="C103" t="str">
        <f>'400 m'!C103</f>
        <v>Pedersen</v>
      </c>
      <c r="D103" s="23"/>
      <c r="E103" s="23"/>
      <c r="F103" s="23"/>
      <c r="G103" s="23"/>
      <c r="H103" s="23"/>
      <c r="I103" s="23"/>
      <c r="J103" s="23"/>
      <c r="K103" s="23"/>
      <c r="L103" s="23"/>
      <c r="M103" s="23"/>
      <c r="N103" s="23"/>
      <c r="O103" s="6">
        <f t="shared" si="3"/>
        <v>0</v>
      </c>
      <c r="P103" s="8"/>
    </row>
    <row r="104" spans="1:16" ht="12.75">
      <c r="A104" s="14">
        <v>103</v>
      </c>
      <c r="B104" t="str">
        <f>'400 m'!B104</f>
        <v>Jane Svejgaard</v>
      </c>
      <c r="C104" t="str">
        <f>'400 m'!C104</f>
        <v>Pedersen</v>
      </c>
      <c r="D104" s="23"/>
      <c r="E104" s="23"/>
      <c r="F104" s="23"/>
      <c r="G104" s="23"/>
      <c r="H104" s="23"/>
      <c r="I104" s="23"/>
      <c r="J104" s="23"/>
      <c r="K104" s="23"/>
      <c r="L104" s="23"/>
      <c r="M104" s="23"/>
      <c r="N104" s="23"/>
      <c r="O104" s="6">
        <f t="shared" si="3"/>
        <v>0</v>
      </c>
      <c r="P104" s="8"/>
    </row>
    <row r="105" spans="1:16" ht="12.75">
      <c r="A105" s="14">
        <v>104</v>
      </c>
      <c r="B105" t="str">
        <f>'400 m'!B105</f>
        <v>Anne </v>
      </c>
      <c r="C105" t="str">
        <f>'400 m'!C105</f>
        <v>Petersen</v>
      </c>
      <c r="D105" s="23"/>
      <c r="E105" s="23"/>
      <c r="F105" s="23"/>
      <c r="G105" s="23"/>
      <c r="H105" s="23"/>
      <c r="I105" s="23"/>
      <c r="J105" s="23"/>
      <c r="K105" s="23"/>
      <c r="L105" s="23"/>
      <c r="M105" s="23"/>
      <c r="N105" s="23"/>
      <c r="O105" s="6">
        <f t="shared" si="3"/>
        <v>0</v>
      </c>
      <c r="P105" s="8"/>
    </row>
    <row r="106" spans="1:16" ht="12.75">
      <c r="A106" s="14">
        <v>105</v>
      </c>
      <c r="B106" t="s">
        <v>18</v>
      </c>
      <c r="C106" t="s">
        <v>19</v>
      </c>
      <c r="D106" s="23">
        <v>0.0024886574074074077</v>
      </c>
      <c r="E106" s="23"/>
      <c r="F106" s="23"/>
      <c r="G106" s="23"/>
      <c r="H106" s="23"/>
      <c r="I106" s="23"/>
      <c r="J106" s="23"/>
      <c r="K106" s="23"/>
      <c r="L106" s="23"/>
      <c r="M106" s="23"/>
      <c r="N106" s="23"/>
      <c r="O106" s="6">
        <f t="shared" si="3"/>
        <v>0.0024886574074074077</v>
      </c>
      <c r="P106" s="8">
        <v>17</v>
      </c>
    </row>
    <row r="107" spans="1:16" ht="12.75">
      <c r="A107" s="14">
        <v>106</v>
      </c>
      <c r="B107" t="str">
        <f>'400 m'!B107</f>
        <v>Manja Klink</v>
      </c>
      <c r="C107" t="str">
        <f>'400 m'!C107</f>
        <v>Petersen</v>
      </c>
      <c r="D107" s="23"/>
      <c r="E107" s="23"/>
      <c r="F107" s="23"/>
      <c r="G107" s="23"/>
      <c r="H107" s="23"/>
      <c r="I107" s="23"/>
      <c r="J107" s="23"/>
      <c r="K107" s="23"/>
      <c r="L107" s="23"/>
      <c r="M107" s="23"/>
      <c r="N107" s="23"/>
      <c r="O107" s="6">
        <f t="shared" si="3"/>
        <v>0</v>
      </c>
      <c r="P107" s="8"/>
    </row>
    <row r="108" spans="1:16" ht="12.75">
      <c r="A108" s="14">
        <v>107</v>
      </c>
      <c r="B108" t="str">
        <f>'400 m'!B108</f>
        <v>Harriet</v>
      </c>
      <c r="C108" t="str">
        <f>'400 m'!C108</f>
        <v>Pluzek</v>
      </c>
      <c r="D108" s="23"/>
      <c r="E108" s="23"/>
      <c r="F108" s="23"/>
      <c r="G108" s="23"/>
      <c r="H108" s="23"/>
      <c r="I108" s="23"/>
      <c r="J108" s="23"/>
      <c r="K108" s="23"/>
      <c r="L108" s="23"/>
      <c r="M108" s="23"/>
      <c r="N108" s="23"/>
      <c r="O108" s="6">
        <f t="shared" si="3"/>
        <v>0</v>
      </c>
      <c r="P108" s="8"/>
    </row>
    <row r="109" spans="1:16" ht="12.75">
      <c r="A109" s="14">
        <v>108</v>
      </c>
      <c r="B109" t="str">
        <f>'400 m'!B109</f>
        <v>Janne </v>
      </c>
      <c r="C109" t="str">
        <f>'400 m'!C109</f>
        <v>Randrup</v>
      </c>
      <c r="D109" s="23"/>
      <c r="E109" s="23"/>
      <c r="F109" s="23"/>
      <c r="G109" s="23"/>
      <c r="H109" s="23"/>
      <c r="I109" s="23"/>
      <c r="J109" s="23"/>
      <c r="K109" s="23"/>
      <c r="L109" s="23"/>
      <c r="M109" s="23"/>
      <c r="N109" s="23"/>
      <c r="O109" s="6">
        <f t="shared" si="3"/>
        <v>0</v>
      </c>
      <c r="P109" s="8"/>
    </row>
    <row r="110" spans="1:16" ht="12.75">
      <c r="A110" s="14">
        <v>109</v>
      </c>
      <c r="B110" t="str">
        <f>'400 m'!B110</f>
        <v>Karin </v>
      </c>
      <c r="C110" t="str">
        <f>'400 m'!C110</f>
        <v>Rasmussen</v>
      </c>
      <c r="D110" s="23"/>
      <c r="E110" s="23"/>
      <c r="F110" s="23"/>
      <c r="G110" s="23"/>
      <c r="H110" s="23"/>
      <c r="I110" s="23"/>
      <c r="J110" s="23"/>
      <c r="K110" s="23"/>
      <c r="L110" s="23"/>
      <c r="M110" s="23"/>
      <c r="N110" s="23"/>
      <c r="O110" s="6">
        <f t="shared" si="3"/>
        <v>0</v>
      </c>
      <c r="P110" s="8"/>
    </row>
    <row r="111" spans="1:16" ht="12.75">
      <c r="A111" s="14">
        <v>110</v>
      </c>
      <c r="B111" t="str">
        <f>'400 m'!B111</f>
        <v>Eva Storgaard</v>
      </c>
      <c r="C111" t="str">
        <f>'400 m'!C111</f>
        <v>Rasmussen</v>
      </c>
      <c r="D111" s="23"/>
      <c r="E111" s="23"/>
      <c r="F111" s="23"/>
      <c r="G111" s="23"/>
      <c r="H111" s="23"/>
      <c r="I111" s="23"/>
      <c r="J111" s="23"/>
      <c r="K111" s="23"/>
      <c r="L111" s="23"/>
      <c r="M111" s="23"/>
      <c r="N111" s="23"/>
      <c r="O111" s="6">
        <f t="shared" si="3"/>
        <v>0</v>
      </c>
      <c r="P111" s="8"/>
    </row>
    <row r="112" spans="1:16" ht="12.75">
      <c r="A112" s="14">
        <v>111</v>
      </c>
      <c r="B112" t="str">
        <f>'400 m'!B112</f>
        <v>Karen  </v>
      </c>
      <c r="C112" t="str">
        <f>'400 m'!C112</f>
        <v>Ravn</v>
      </c>
      <c r="D112" s="23"/>
      <c r="E112" s="23"/>
      <c r="F112" s="23"/>
      <c r="G112" s="23"/>
      <c r="H112" s="23"/>
      <c r="I112" s="23"/>
      <c r="J112" s="23"/>
      <c r="K112" s="23"/>
      <c r="L112" s="23"/>
      <c r="M112" s="23"/>
      <c r="N112" s="23"/>
      <c r="O112" s="6">
        <f t="shared" si="3"/>
        <v>0</v>
      </c>
      <c r="P112" s="8"/>
    </row>
    <row r="113" spans="1:16" ht="12.75">
      <c r="A113" s="14">
        <v>112</v>
      </c>
      <c r="B113" t="str">
        <f>'400 m'!B113</f>
        <v>Helle</v>
      </c>
      <c r="C113" t="str">
        <f>'400 m'!C113</f>
        <v>Rejkjær</v>
      </c>
      <c r="D113" s="23"/>
      <c r="E113" s="23"/>
      <c r="F113" s="23"/>
      <c r="G113" s="23"/>
      <c r="H113" s="23"/>
      <c r="I113" s="23"/>
      <c r="J113" s="23"/>
      <c r="K113" s="23"/>
      <c r="L113" s="23"/>
      <c r="M113" s="23"/>
      <c r="N113" s="23"/>
      <c r="O113" s="6">
        <f t="shared" si="3"/>
        <v>0</v>
      </c>
      <c r="P113" s="8"/>
    </row>
    <row r="114" spans="1:16" ht="12.75">
      <c r="A114" s="14">
        <v>113</v>
      </c>
      <c r="B114" t="str">
        <f>'400 m'!B114</f>
        <v>Lilian </v>
      </c>
      <c r="C114" t="str">
        <f>'400 m'!C114</f>
        <v>Rejkjær</v>
      </c>
      <c r="D114" s="23"/>
      <c r="E114" s="23"/>
      <c r="F114" s="23"/>
      <c r="G114" s="23"/>
      <c r="H114" s="23"/>
      <c r="I114" s="23"/>
      <c r="J114" s="23"/>
      <c r="K114" s="23"/>
      <c r="L114" s="23"/>
      <c r="M114" s="23"/>
      <c r="N114" s="23"/>
      <c r="O114" s="6">
        <f t="shared" si="3"/>
        <v>0</v>
      </c>
      <c r="P114" s="8"/>
    </row>
    <row r="115" spans="1:16" ht="12.75">
      <c r="A115" s="14">
        <v>114</v>
      </c>
      <c r="B115" t="str">
        <f>'400 m'!B115</f>
        <v>Sofie </v>
      </c>
      <c r="C115" t="str">
        <f>'400 m'!C115</f>
        <v>Rejkjær</v>
      </c>
      <c r="D115" s="23"/>
      <c r="E115" s="23"/>
      <c r="F115" s="23"/>
      <c r="G115" s="23"/>
      <c r="H115" s="23"/>
      <c r="I115" s="23"/>
      <c r="J115" s="23"/>
      <c r="K115" s="23"/>
      <c r="L115" s="23"/>
      <c r="M115" s="23"/>
      <c r="N115" s="23"/>
      <c r="O115" s="6">
        <f t="shared" si="3"/>
        <v>0</v>
      </c>
      <c r="P115" s="8"/>
    </row>
    <row r="116" spans="1:16" ht="12.75">
      <c r="A116" s="14">
        <v>115</v>
      </c>
      <c r="B116" t="str">
        <f>'400 m'!B116</f>
        <v>David</v>
      </c>
      <c r="C116" t="str">
        <f>'400 m'!C116</f>
        <v>Rejkjær</v>
      </c>
      <c r="D116" s="23"/>
      <c r="E116" s="23"/>
      <c r="F116" s="23"/>
      <c r="G116" s="23"/>
      <c r="H116" s="23"/>
      <c r="I116" s="23"/>
      <c r="J116" s="23"/>
      <c r="K116" s="23"/>
      <c r="L116" s="23"/>
      <c r="M116" s="23"/>
      <c r="N116" s="23"/>
      <c r="O116" s="6">
        <f t="shared" si="3"/>
        <v>0</v>
      </c>
      <c r="P116" s="8"/>
    </row>
    <row r="117" spans="1:16" ht="12.75">
      <c r="A117" s="14">
        <v>116</v>
      </c>
      <c r="B117" t="str">
        <f>'400 m'!B117</f>
        <v>Pernille</v>
      </c>
      <c r="C117" t="str">
        <f>'400 m'!C117</f>
        <v>Rolph</v>
      </c>
      <c r="D117" s="23"/>
      <c r="E117" s="23"/>
      <c r="F117" s="23"/>
      <c r="G117" s="23"/>
      <c r="H117" s="23"/>
      <c r="I117" s="23"/>
      <c r="J117" s="23"/>
      <c r="K117" s="23"/>
      <c r="L117" s="23"/>
      <c r="M117" s="23"/>
      <c r="N117" s="23"/>
      <c r="O117" s="6">
        <f t="shared" si="3"/>
        <v>0</v>
      </c>
      <c r="P117" s="8"/>
    </row>
    <row r="118" spans="1:16" ht="12.75">
      <c r="A118" s="14">
        <v>117</v>
      </c>
      <c r="B118" t="str">
        <f>'400 m'!B118</f>
        <v>Jeanette </v>
      </c>
      <c r="C118" t="str">
        <f>'400 m'!C118</f>
        <v>Rosenqvist</v>
      </c>
      <c r="D118" s="23"/>
      <c r="E118" s="23"/>
      <c r="F118" s="23"/>
      <c r="G118" s="23"/>
      <c r="H118" s="23"/>
      <c r="I118" s="23"/>
      <c r="J118" s="23"/>
      <c r="K118" s="23"/>
      <c r="L118" s="23"/>
      <c r="M118" s="23"/>
      <c r="N118" s="23"/>
      <c r="O118" s="6">
        <f t="shared" si="3"/>
        <v>0</v>
      </c>
      <c r="P118" s="8"/>
    </row>
    <row r="119" spans="1:16" ht="12.75">
      <c r="A119" s="14">
        <v>118</v>
      </c>
      <c r="B119" t="str">
        <f>'400 m'!B119</f>
        <v>Carola </v>
      </c>
      <c r="C119" t="str">
        <f>'400 m'!C119</f>
        <v>Rosenström</v>
      </c>
      <c r="D119" s="23"/>
      <c r="E119" s="23"/>
      <c r="F119" s="23"/>
      <c r="G119" s="23"/>
      <c r="H119" s="23"/>
      <c r="I119" s="23"/>
      <c r="J119" s="23"/>
      <c r="K119" s="23"/>
      <c r="L119" s="23"/>
      <c r="M119" s="23"/>
      <c r="N119" s="23"/>
      <c r="O119" s="6">
        <f t="shared" si="3"/>
        <v>0</v>
      </c>
      <c r="P119" s="8"/>
    </row>
    <row r="120" spans="1:16" ht="12.75">
      <c r="A120" s="14">
        <v>119</v>
      </c>
      <c r="B120" t="str">
        <f>'400 m'!B120</f>
        <v>Maj-Britt</v>
      </c>
      <c r="C120" t="str">
        <f>'400 m'!C120</f>
        <v>Schjerlund</v>
      </c>
      <c r="D120" s="23"/>
      <c r="E120" s="23"/>
      <c r="F120" s="23"/>
      <c r="G120" s="23"/>
      <c r="H120" s="23"/>
      <c r="I120" s="23"/>
      <c r="J120" s="23"/>
      <c r="K120" s="23"/>
      <c r="L120" s="23"/>
      <c r="M120" s="23"/>
      <c r="N120" s="23"/>
      <c r="O120" s="6">
        <f t="shared" si="3"/>
        <v>0</v>
      </c>
      <c r="P120" s="8"/>
    </row>
    <row r="121" spans="1:16" ht="12.75">
      <c r="A121" s="14">
        <v>120</v>
      </c>
      <c r="B121" t="str">
        <f>'400 m'!B121</f>
        <v>Naja </v>
      </c>
      <c r="C121" t="str">
        <f>'400 m'!C121</f>
        <v>Schlictning</v>
      </c>
      <c r="D121" s="23"/>
      <c r="E121" s="23"/>
      <c r="F121" s="23"/>
      <c r="G121" s="23"/>
      <c r="H121" s="23"/>
      <c r="I121" s="23"/>
      <c r="J121" s="23"/>
      <c r="K121" s="23"/>
      <c r="L121" s="23"/>
      <c r="M121" s="23"/>
      <c r="N121" s="23"/>
      <c r="O121" s="6">
        <f t="shared" si="3"/>
        <v>0</v>
      </c>
      <c r="P121" s="8"/>
    </row>
    <row r="122" spans="1:16" ht="12.75">
      <c r="A122" s="14">
        <v>121</v>
      </c>
      <c r="B122" t="str">
        <f>'400 m'!B122</f>
        <v>Annette</v>
      </c>
      <c r="C122" t="str">
        <f>'400 m'!C122</f>
        <v>Schmidt</v>
      </c>
      <c r="D122" s="23"/>
      <c r="E122" s="23"/>
      <c r="F122" s="23"/>
      <c r="G122" s="23"/>
      <c r="H122" s="23"/>
      <c r="I122" s="23"/>
      <c r="J122" s="23"/>
      <c r="K122" s="23"/>
      <c r="L122" s="23"/>
      <c r="M122" s="23"/>
      <c r="N122" s="23"/>
      <c r="O122" s="6">
        <f t="shared" si="3"/>
        <v>0</v>
      </c>
      <c r="P122" s="8"/>
    </row>
    <row r="123" spans="1:16" ht="12.75">
      <c r="A123" s="14">
        <v>122</v>
      </c>
      <c r="B123" t="str">
        <f>'400 m'!B123</f>
        <v>Emilie</v>
      </c>
      <c r="C123" t="str">
        <f>'400 m'!C123</f>
        <v>Schmidt</v>
      </c>
      <c r="D123" s="23"/>
      <c r="E123" s="23"/>
      <c r="F123" s="23"/>
      <c r="G123" s="23"/>
      <c r="H123" s="23"/>
      <c r="I123" s="23"/>
      <c r="J123" s="23"/>
      <c r="K123" s="23"/>
      <c r="L123" s="23"/>
      <c r="M123" s="23"/>
      <c r="N123" s="23"/>
      <c r="O123" s="6">
        <f t="shared" si="3"/>
        <v>0</v>
      </c>
      <c r="P123" s="8"/>
    </row>
    <row r="124" spans="1:16" ht="12.75">
      <c r="A124" s="14">
        <v>123</v>
      </c>
      <c r="B124" t="s">
        <v>14</v>
      </c>
      <c r="C124" t="s">
        <v>15</v>
      </c>
      <c r="D124" s="23"/>
      <c r="E124" s="23"/>
      <c r="F124" s="23"/>
      <c r="G124" s="23"/>
      <c r="H124" s="23"/>
      <c r="I124" s="23"/>
      <c r="J124" s="23"/>
      <c r="K124" s="23"/>
      <c r="L124" s="23"/>
      <c r="M124" s="23"/>
      <c r="N124" s="23"/>
      <c r="O124" s="6">
        <f t="shared" si="3"/>
        <v>0</v>
      </c>
      <c r="P124" s="8"/>
    </row>
    <row r="125" spans="1:16" ht="12.75">
      <c r="A125" s="14">
        <v>124</v>
      </c>
      <c r="B125" t="str">
        <f>'400 m'!B125</f>
        <v>Lene Flohr</v>
      </c>
      <c r="C125" t="str">
        <f>'400 m'!C125</f>
        <v>Schultz</v>
      </c>
      <c r="D125" s="23"/>
      <c r="E125" s="23"/>
      <c r="F125" s="23"/>
      <c r="G125" s="23"/>
      <c r="H125" s="23"/>
      <c r="I125" s="23"/>
      <c r="J125" s="23"/>
      <c r="K125" s="23"/>
      <c r="L125" s="23"/>
      <c r="M125" s="23"/>
      <c r="N125" s="23"/>
      <c r="O125" s="6">
        <f t="shared" si="3"/>
        <v>0</v>
      </c>
      <c r="P125" s="8"/>
    </row>
    <row r="126" spans="1:16" ht="12.75">
      <c r="A126" s="14">
        <v>125</v>
      </c>
      <c r="B126" t="str">
        <f>'400 m'!B126</f>
        <v>Lise</v>
      </c>
      <c r="C126" t="str">
        <f>'400 m'!C126</f>
        <v>Stentoft</v>
      </c>
      <c r="D126" s="23"/>
      <c r="E126" s="23"/>
      <c r="F126" s="23"/>
      <c r="G126" s="23"/>
      <c r="H126" s="23"/>
      <c r="I126" s="23"/>
      <c r="J126" s="23"/>
      <c r="K126" s="23"/>
      <c r="L126" s="23"/>
      <c r="M126" s="23"/>
      <c r="N126" s="23"/>
      <c r="O126" s="6">
        <f t="shared" si="3"/>
        <v>0</v>
      </c>
      <c r="P126" s="8"/>
    </row>
    <row r="127" spans="1:16" ht="12.75">
      <c r="A127" s="14">
        <v>126</v>
      </c>
      <c r="B127" t="str">
        <f>'400 m'!B127</f>
        <v>Susanne Wagner</v>
      </c>
      <c r="C127" t="str">
        <f>'400 m'!C127</f>
        <v>Sødring</v>
      </c>
      <c r="D127" s="23"/>
      <c r="E127" s="23"/>
      <c r="F127" s="23"/>
      <c r="G127" s="23"/>
      <c r="H127" s="23"/>
      <c r="I127" s="23"/>
      <c r="J127" s="23"/>
      <c r="K127" s="23"/>
      <c r="L127" s="23"/>
      <c r="M127" s="23"/>
      <c r="N127" s="23"/>
      <c r="O127" s="6">
        <f t="shared" si="3"/>
        <v>0</v>
      </c>
      <c r="P127" s="8"/>
    </row>
    <row r="128" spans="1:16" ht="12.75">
      <c r="A128" s="14">
        <v>127</v>
      </c>
      <c r="B128" t="str">
        <f>'400 m'!B128</f>
        <v>Birte Fyhr</v>
      </c>
      <c r="C128" t="str">
        <f>'400 m'!C128</f>
        <v>Sørensen</v>
      </c>
      <c r="D128" s="23"/>
      <c r="E128" s="23"/>
      <c r="F128" s="23"/>
      <c r="G128" s="23"/>
      <c r="H128" s="23"/>
      <c r="I128" s="23"/>
      <c r="J128" s="23"/>
      <c r="K128" s="23"/>
      <c r="L128" s="23"/>
      <c r="M128" s="23"/>
      <c r="N128" s="23"/>
      <c r="O128" s="6">
        <f t="shared" si="3"/>
        <v>0</v>
      </c>
      <c r="P128" s="8"/>
    </row>
    <row r="129" spans="1:16" ht="12.75">
      <c r="A129" s="14">
        <v>128</v>
      </c>
      <c r="B129" t="str">
        <f>'400 m'!B129</f>
        <v>Helle Hjorth</v>
      </c>
      <c r="C129" t="str">
        <f>'400 m'!C129</f>
        <v>Sørensen</v>
      </c>
      <c r="D129" s="23"/>
      <c r="E129" s="23"/>
      <c r="F129" s="23"/>
      <c r="G129" s="23"/>
      <c r="H129" s="23"/>
      <c r="I129" s="23"/>
      <c r="J129" s="23"/>
      <c r="K129" s="23"/>
      <c r="L129" s="23"/>
      <c r="M129" s="23"/>
      <c r="N129" s="23"/>
      <c r="O129" s="6">
        <f t="shared" si="3"/>
        <v>0</v>
      </c>
      <c r="P129" s="8"/>
    </row>
    <row r="130" spans="1:16" ht="12.75">
      <c r="A130" s="14">
        <v>129</v>
      </c>
      <c r="B130" t="str">
        <f>'400 m'!B130</f>
        <v>Mie Hjoth</v>
      </c>
      <c r="C130" t="str">
        <f>'400 m'!C130</f>
        <v>Sørensen</v>
      </c>
      <c r="D130" s="23"/>
      <c r="E130" s="23"/>
      <c r="F130" s="23"/>
      <c r="G130" s="23"/>
      <c r="H130" s="23"/>
      <c r="I130" s="23"/>
      <c r="J130" s="23"/>
      <c r="K130" s="23"/>
      <c r="L130" s="23"/>
      <c r="M130" s="23"/>
      <c r="N130" s="23"/>
      <c r="O130" s="6">
        <f aca="true" t="shared" si="4" ref="O130:O147">MIN(D130:N130)</f>
        <v>0</v>
      </c>
      <c r="P130" s="8"/>
    </row>
    <row r="131" spans="1:16" ht="12.75">
      <c r="A131" s="14">
        <v>130</v>
      </c>
      <c r="B131" t="str">
        <f>'400 m'!B131</f>
        <v>Rikke Hjort</v>
      </c>
      <c r="C131" t="str">
        <f>'400 m'!C131</f>
        <v>Sørensen</v>
      </c>
      <c r="D131" s="23"/>
      <c r="E131" s="23"/>
      <c r="F131" s="23"/>
      <c r="G131" s="23"/>
      <c r="H131" s="23"/>
      <c r="I131" s="23"/>
      <c r="J131" s="23"/>
      <c r="K131" s="23"/>
      <c r="L131" s="23"/>
      <c r="M131" s="23"/>
      <c r="N131" s="23"/>
      <c r="O131" s="6">
        <f t="shared" si="4"/>
        <v>0</v>
      </c>
      <c r="P131" s="8"/>
    </row>
    <row r="132" spans="1:16" ht="12.75">
      <c r="A132" s="14">
        <v>131</v>
      </c>
      <c r="B132" t="str">
        <f>'400 m'!B132</f>
        <v>Bente Kjær</v>
      </c>
      <c r="C132" t="str">
        <f>'400 m'!C132</f>
        <v>Sørensen</v>
      </c>
      <c r="D132" s="23"/>
      <c r="E132" s="23"/>
      <c r="F132" s="23"/>
      <c r="G132" s="23"/>
      <c r="H132" s="23"/>
      <c r="I132" s="23"/>
      <c r="J132" s="23"/>
      <c r="K132" s="23"/>
      <c r="L132" s="23"/>
      <c r="M132" s="23"/>
      <c r="N132" s="23"/>
      <c r="O132" s="6">
        <f t="shared" si="4"/>
        <v>0</v>
      </c>
      <c r="P132" s="8"/>
    </row>
    <row r="133" spans="1:16" ht="12.75">
      <c r="A133" s="14">
        <v>132</v>
      </c>
      <c r="B133" t="str">
        <f>'400 m'!B133</f>
        <v>Bente Kjær</v>
      </c>
      <c r="C133" t="str">
        <f>'400 m'!C133</f>
        <v>Sørensen</v>
      </c>
      <c r="D133" s="23"/>
      <c r="E133" s="23"/>
      <c r="F133" s="23"/>
      <c r="G133" s="23"/>
      <c r="H133" s="23"/>
      <c r="I133" s="23"/>
      <c r="J133" s="23"/>
      <c r="K133" s="23"/>
      <c r="L133" s="23"/>
      <c r="M133" s="23"/>
      <c r="N133" s="23"/>
      <c r="O133" s="6">
        <f t="shared" si="4"/>
        <v>0</v>
      </c>
      <c r="P133" s="8"/>
    </row>
    <row r="134" spans="1:16" ht="12.75">
      <c r="A134" s="14">
        <v>133</v>
      </c>
      <c r="B134" t="str">
        <f>'400 m'!B134</f>
        <v>Lisbeth</v>
      </c>
      <c r="C134" t="str">
        <f>'400 m'!C134</f>
        <v>Thomsen</v>
      </c>
      <c r="D134" s="23"/>
      <c r="E134" s="23"/>
      <c r="F134" s="23"/>
      <c r="G134" s="23"/>
      <c r="H134" s="23"/>
      <c r="I134" s="23"/>
      <c r="J134" s="23"/>
      <c r="K134" s="23"/>
      <c r="L134" s="23"/>
      <c r="M134" s="23"/>
      <c r="N134" s="23"/>
      <c r="O134" s="6">
        <f t="shared" si="4"/>
        <v>0</v>
      </c>
      <c r="P134" s="8"/>
    </row>
    <row r="135" spans="1:16" ht="12.75">
      <c r="A135" s="14">
        <v>134</v>
      </c>
      <c r="B135" t="str">
        <f>'400 m'!B135</f>
        <v>Lisa</v>
      </c>
      <c r="C135" t="str">
        <f>'400 m'!C135</f>
        <v>Thorngreen</v>
      </c>
      <c r="D135" s="23"/>
      <c r="E135" s="23"/>
      <c r="F135" s="23"/>
      <c r="G135" s="23"/>
      <c r="H135" s="23"/>
      <c r="I135" s="23"/>
      <c r="J135" s="23"/>
      <c r="K135" s="23"/>
      <c r="L135" s="23"/>
      <c r="M135" s="23"/>
      <c r="N135" s="23"/>
      <c r="O135" s="6">
        <f t="shared" si="4"/>
        <v>0</v>
      </c>
      <c r="P135" s="8"/>
    </row>
    <row r="136" spans="1:16" ht="12.75">
      <c r="A136" s="14">
        <v>135</v>
      </c>
      <c r="B136" t="str">
        <f>'400 m'!B136</f>
        <v>Karen Margrethe </v>
      </c>
      <c r="C136" t="str">
        <f>'400 m'!C136</f>
        <v>Tinghuus</v>
      </c>
      <c r="D136" s="23"/>
      <c r="E136" s="23"/>
      <c r="F136" s="23"/>
      <c r="G136" s="23"/>
      <c r="H136" s="23"/>
      <c r="I136" s="23"/>
      <c r="J136" s="23"/>
      <c r="K136" s="23"/>
      <c r="L136" s="23"/>
      <c r="M136" s="23"/>
      <c r="N136" s="23"/>
      <c r="O136" s="6">
        <f t="shared" si="4"/>
        <v>0</v>
      </c>
      <c r="P136" s="8"/>
    </row>
    <row r="137" spans="1:16" ht="12.75">
      <c r="A137" s="14">
        <v>136</v>
      </c>
      <c r="B137" t="str">
        <f>'400 m'!B137</f>
        <v>Kirsten</v>
      </c>
      <c r="C137" t="str">
        <f>'400 m'!C137</f>
        <v>Torp</v>
      </c>
      <c r="D137" s="23"/>
      <c r="E137" s="23"/>
      <c r="F137" s="23"/>
      <c r="G137" s="23"/>
      <c r="H137" s="23"/>
      <c r="I137" s="23"/>
      <c r="J137" s="23"/>
      <c r="K137" s="23"/>
      <c r="L137" s="23"/>
      <c r="M137" s="23"/>
      <c r="N137" s="23"/>
      <c r="O137" s="6">
        <f t="shared" si="4"/>
        <v>0</v>
      </c>
      <c r="P137" s="8"/>
    </row>
    <row r="138" spans="1:16" ht="12.75">
      <c r="A138" s="14">
        <v>137</v>
      </c>
      <c r="B138" t="str">
        <f>'400 m'!B138</f>
        <v>Sine W.</v>
      </c>
      <c r="C138" t="str">
        <f>'400 m'!C138</f>
        <v>Uatulski</v>
      </c>
      <c r="D138" s="23"/>
      <c r="E138" s="23"/>
      <c r="F138" s="23"/>
      <c r="G138" s="23"/>
      <c r="H138" s="23"/>
      <c r="I138" s="23"/>
      <c r="J138" s="23"/>
      <c r="K138" s="23"/>
      <c r="L138" s="23"/>
      <c r="M138" s="23"/>
      <c r="N138" s="23"/>
      <c r="O138" s="6">
        <f t="shared" si="4"/>
        <v>0</v>
      </c>
      <c r="P138" s="8"/>
    </row>
    <row r="139" spans="1:16" ht="12.75">
      <c r="A139" s="14">
        <v>138</v>
      </c>
      <c r="B139" t="str">
        <f>'400 m'!B139</f>
        <v>Margit</v>
      </c>
      <c r="C139" t="str">
        <f>'400 m'!C139</f>
        <v>Ulmer</v>
      </c>
      <c r="D139" s="23"/>
      <c r="E139" s="23"/>
      <c r="F139" s="23"/>
      <c r="G139" s="23"/>
      <c r="H139" s="23"/>
      <c r="I139" s="23"/>
      <c r="J139" s="23"/>
      <c r="K139" s="23"/>
      <c r="L139" s="23"/>
      <c r="M139" s="23"/>
      <c r="N139" s="23"/>
      <c r="O139" s="6">
        <f t="shared" si="4"/>
        <v>0</v>
      </c>
      <c r="P139" s="8"/>
    </row>
    <row r="140" spans="1:16" ht="12.75">
      <c r="A140" s="14">
        <v>139</v>
      </c>
      <c r="B140" t="str">
        <f>'400 m'!B140</f>
        <v>Sofie </v>
      </c>
      <c r="C140" t="str">
        <f>'400 m'!C140</f>
        <v>Ulse</v>
      </c>
      <c r="D140" s="23"/>
      <c r="E140" s="23"/>
      <c r="F140" s="23"/>
      <c r="G140" s="23"/>
      <c r="H140" s="23"/>
      <c r="I140" s="23"/>
      <c r="J140" s="23"/>
      <c r="K140" s="23"/>
      <c r="L140" s="23"/>
      <c r="M140" s="23"/>
      <c r="N140" s="23"/>
      <c r="O140" s="6">
        <f t="shared" si="4"/>
        <v>0</v>
      </c>
      <c r="P140" s="8"/>
    </row>
    <row r="141" spans="1:16" ht="12.75">
      <c r="A141" s="14">
        <v>140</v>
      </c>
      <c r="B141" t="str">
        <f>'400 m'!B141</f>
        <v>Cecilie</v>
      </c>
      <c r="C141" t="str">
        <f>'400 m'!C141</f>
        <v>Ulse</v>
      </c>
      <c r="D141" s="23"/>
      <c r="E141" s="23"/>
      <c r="F141" s="23"/>
      <c r="G141" s="23"/>
      <c r="H141" s="23"/>
      <c r="I141" s="23"/>
      <c r="J141" s="23"/>
      <c r="K141" s="23"/>
      <c r="L141" s="23"/>
      <c r="M141" s="23"/>
      <c r="N141" s="23"/>
      <c r="O141" s="6">
        <f t="shared" si="4"/>
        <v>0</v>
      </c>
      <c r="P141" s="8"/>
    </row>
    <row r="142" spans="1:16" ht="12.75">
      <c r="A142" s="14">
        <v>141</v>
      </c>
      <c r="B142" t="str">
        <f>'400 m'!B142</f>
        <v>Frederikke Kaels </v>
      </c>
      <c r="C142" t="str">
        <f>'400 m'!C142</f>
        <v>Vigh</v>
      </c>
      <c r="D142" s="23"/>
      <c r="E142" s="23"/>
      <c r="F142" s="23"/>
      <c r="G142" s="23"/>
      <c r="H142" s="23"/>
      <c r="I142" s="23"/>
      <c r="J142" s="23"/>
      <c r="K142" s="23"/>
      <c r="L142" s="23"/>
      <c r="M142" s="23"/>
      <c r="N142" s="23"/>
      <c r="O142" s="6">
        <f t="shared" si="4"/>
        <v>0</v>
      </c>
      <c r="P142" s="8"/>
    </row>
    <row r="143" spans="1:16" ht="12.75">
      <c r="A143" s="14">
        <v>142</v>
      </c>
      <c r="B143" t="str">
        <f>'400 m'!B143</f>
        <v>Pouline Smith</v>
      </c>
      <c r="C143" t="str">
        <f>'400 m'!C143</f>
        <v>Wagtberg</v>
      </c>
      <c r="D143" s="23"/>
      <c r="E143" s="23"/>
      <c r="F143" s="23"/>
      <c r="G143" s="23"/>
      <c r="H143" s="23"/>
      <c r="I143" s="23"/>
      <c r="J143" s="23"/>
      <c r="K143" s="23"/>
      <c r="L143" s="23"/>
      <c r="M143" s="23"/>
      <c r="N143" s="23"/>
      <c r="O143" s="6">
        <f t="shared" si="4"/>
        <v>0</v>
      </c>
      <c r="P143" s="8"/>
    </row>
    <row r="144" spans="1:16" ht="12.75">
      <c r="A144" s="14">
        <v>143</v>
      </c>
      <c r="B144" t="str">
        <f>'400 m'!B144</f>
        <v>Gitte Klastrup</v>
      </c>
      <c r="C144" t="str">
        <f>'400 m'!C144</f>
        <v>Widmer</v>
      </c>
      <c r="D144" s="23"/>
      <c r="E144" s="23"/>
      <c r="F144" s="23"/>
      <c r="G144" s="23"/>
      <c r="H144" s="23"/>
      <c r="I144" s="23"/>
      <c r="J144" s="23"/>
      <c r="K144" s="23"/>
      <c r="L144" s="23"/>
      <c r="M144" s="23"/>
      <c r="N144" s="23"/>
      <c r="O144" s="6">
        <f t="shared" si="4"/>
        <v>0</v>
      </c>
      <c r="P144" s="8"/>
    </row>
    <row r="145" spans="1:16" ht="12.75">
      <c r="A145" s="14">
        <v>144</v>
      </c>
      <c r="B145" t="str">
        <f>'400 m'!B145</f>
        <v>Amanda</v>
      </c>
      <c r="C145" t="str">
        <f>'400 m'!C145</f>
        <v>Widmer</v>
      </c>
      <c r="D145" s="23"/>
      <c r="E145" s="23"/>
      <c r="F145" s="23"/>
      <c r="G145" s="23"/>
      <c r="H145" s="23"/>
      <c r="I145" s="23"/>
      <c r="J145" s="23"/>
      <c r="K145" s="23"/>
      <c r="L145" s="23"/>
      <c r="M145" s="23"/>
      <c r="N145" s="23"/>
      <c r="O145" s="6">
        <f t="shared" si="4"/>
        <v>0</v>
      </c>
      <c r="P145" s="8"/>
    </row>
    <row r="146" spans="1:16" ht="12.75">
      <c r="A146" s="14">
        <v>145</v>
      </c>
      <c r="B146" t="str">
        <f>'400 m'!B146</f>
        <v>Birgitte </v>
      </c>
      <c r="C146" t="str">
        <f>'400 m'!C146</f>
        <v>Yde</v>
      </c>
      <c r="D146" s="23"/>
      <c r="E146" s="23"/>
      <c r="F146" s="23"/>
      <c r="G146" s="23"/>
      <c r="H146" s="23"/>
      <c r="I146" s="23"/>
      <c r="J146" s="23"/>
      <c r="K146" s="23"/>
      <c r="L146" s="23"/>
      <c r="M146" s="23"/>
      <c r="N146" s="23"/>
      <c r="O146" s="6">
        <f t="shared" si="4"/>
        <v>0</v>
      </c>
      <c r="P146" s="8"/>
    </row>
    <row r="147" spans="1:16" ht="12.75">
      <c r="A147" s="14">
        <v>146</v>
      </c>
      <c r="B147" t="str">
        <f>'400 m'!B147</f>
        <v>Lone </v>
      </c>
      <c r="C147" t="str">
        <f>'400 m'!C147</f>
        <v>Østergaard</v>
      </c>
      <c r="D147" s="23"/>
      <c r="E147" s="23"/>
      <c r="F147" s="23"/>
      <c r="G147" s="23"/>
      <c r="H147" s="23"/>
      <c r="I147" s="23"/>
      <c r="J147" s="23"/>
      <c r="K147" s="23"/>
      <c r="L147" s="23"/>
      <c r="M147" s="23"/>
      <c r="N147" s="23"/>
      <c r="O147" s="6">
        <f t="shared" si="4"/>
        <v>0</v>
      </c>
      <c r="P147" s="8"/>
    </row>
    <row r="148" spans="4:14" ht="12.75">
      <c r="D148">
        <f aca="true" t="shared" si="5" ref="D148:N148">COUNTA(D3:D147)</f>
        <v>3</v>
      </c>
      <c r="E148">
        <f t="shared" si="5"/>
        <v>1</v>
      </c>
      <c r="F148">
        <f t="shared" si="5"/>
        <v>0</v>
      </c>
      <c r="G148">
        <f t="shared" si="5"/>
        <v>0</v>
      </c>
      <c r="H148">
        <f t="shared" si="5"/>
        <v>0</v>
      </c>
      <c r="I148">
        <f t="shared" si="5"/>
        <v>0</v>
      </c>
      <c r="J148">
        <f t="shared" si="5"/>
        <v>0</v>
      </c>
      <c r="K148">
        <f t="shared" si="5"/>
        <v>0</v>
      </c>
      <c r="L148">
        <f t="shared" si="5"/>
        <v>0</v>
      </c>
      <c r="M148">
        <f t="shared" si="5"/>
        <v>0</v>
      </c>
      <c r="N148">
        <f t="shared" si="5"/>
        <v>0</v>
      </c>
    </row>
  </sheetData>
  <sheetProtection/>
  <autoFilter ref="A1:P1">
    <sortState ref="A2:P148">
      <sortCondition sortBy="value" ref="A2:A148"/>
    </sortState>
  </autoFilter>
  <printOptions/>
  <pageMargins left="0.75" right="0.75" top="1" bottom="1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48"/>
  <sheetViews>
    <sheetView zoomScalePageLayoutView="0" workbookViewId="0" topLeftCell="A1">
      <pane xSplit="3" ySplit="1" topLeftCell="D2" activePane="bottomRight" state="frozen"/>
      <selection pane="topLeft" activeCell="O102" sqref="O102"/>
      <selection pane="topRight" activeCell="O102" sqref="O102"/>
      <selection pane="bottomLeft" activeCell="O102" sqref="O102"/>
      <selection pane="bottomRight" activeCell="O102" sqref="O102"/>
    </sheetView>
  </sheetViews>
  <sheetFormatPr defaultColWidth="9.140625" defaultRowHeight="12.75"/>
  <cols>
    <col min="1" max="1" width="4.140625" style="0" customWidth="1"/>
    <col min="2" max="3" width="15.7109375" style="0" bestFit="1" customWidth="1"/>
    <col min="4" max="4" width="11.57421875" style="0" bestFit="1" customWidth="1"/>
  </cols>
  <sheetData>
    <row r="1" spans="2:16" ht="12.75">
      <c r="B1" t="s">
        <v>8</v>
      </c>
      <c r="C1" t="s">
        <v>9</v>
      </c>
      <c r="D1" s="24" t="s">
        <v>32</v>
      </c>
      <c r="E1" s="12" t="s">
        <v>41</v>
      </c>
      <c r="F1" s="12"/>
      <c r="G1" s="12"/>
      <c r="H1" s="12"/>
      <c r="I1" s="12"/>
      <c r="J1" s="12"/>
      <c r="K1" s="12"/>
      <c r="L1" s="12"/>
      <c r="M1" s="12"/>
      <c r="N1" s="12"/>
      <c r="O1" s="1" t="s">
        <v>7</v>
      </c>
      <c r="P1" t="s">
        <v>10</v>
      </c>
    </row>
    <row r="2" spans="1:16" ht="12.75">
      <c r="A2" s="14">
        <v>1</v>
      </c>
      <c r="B2" t="s">
        <v>16</v>
      </c>
      <c r="C2" t="s">
        <v>17</v>
      </c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6">
        <f aca="true" t="shared" si="0" ref="O2:O33">MIN(D2:N2)</f>
        <v>0</v>
      </c>
      <c r="P2" s="8"/>
    </row>
    <row r="3" spans="1:16" ht="12.75">
      <c r="A3" s="14">
        <v>2</v>
      </c>
      <c r="B3" t="str">
        <f>'400 m'!B3</f>
        <v>Lisbeth</v>
      </c>
      <c r="C3" t="str">
        <f>'400 m'!C3</f>
        <v>Bech</v>
      </c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6">
        <f t="shared" si="0"/>
        <v>0</v>
      </c>
      <c r="P3" s="8"/>
    </row>
    <row r="4" spans="1:16" ht="12.75">
      <c r="A4" s="14">
        <v>3</v>
      </c>
      <c r="B4" t="str">
        <f>'400 m'!B4</f>
        <v>Julieemilie</v>
      </c>
      <c r="C4" t="str">
        <f>'400 m'!C4</f>
        <v>Bech</v>
      </c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6">
        <f t="shared" si="0"/>
        <v>0</v>
      </c>
      <c r="P4" s="8"/>
    </row>
    <row r="5" spans="1:16" ht="12.75">
      <c r="A5" s="14">
        <v>4</v>
      </c>
      <c r="B5" t="str">
        <f>'400 m'!B5</f>
        <v>Nadia Mølskov</v>
      </c>
      <c r="C5" t="str">
        <f>'400 m'!C5</f>
        <v>Bech</v>
      </c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6">
        <f t="shared" si="0"/>
        <v>0</v>
      </c>
      <c r="P5" s="8"/>
    </row>
    <row r="6" spans="1:16" ht="12.75">
      <c r="A6" s="14">
        <v>5</v>
      </c>
      <c r="B6" t="str">
        <f>'400 m'!B6</f>
        <v>Ulla </v>
      </c>
      <c r="C6" t="str">
        <f>'400 m'!C6</f>
        <v>Berg</v>
      </c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6">
        <f t="shared" si="0"/>
        <v>0</v>
      </c>
      <c r="P6" s="8"/>
    </row>
    <row r="7" spans="1:16" ht="12.75">
      <c r="A7" s="14">
        <v>6</v>
      </c>
      <c r="B7" t="str">
        <f>'400 m'!B7</f>
        <v>Lis</v>
      </c>
      <c r="C7" t="str">
        <f>'400 m'!C7</f>
        <v>Blok</v>
      </c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6">
        <f t="shared" si="0"/>
        <v>0</v>
      </c>
      <c r="P7" s="8"/>
    </row>
    <row r="8" spans="1:16" ht="12.75">
      <c r="A8" s="14">
        <v>7</v>
      </c>
      <c r="B8" t="str">
        <f>'400 m'!B8</f>
        <v>Constanze</v>
      </c>
      <c r="C8" t="str">
        <f>'400 m'!C8</f>
        <v>Blumenberg</v>
      </c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6">
        <f t="shared" si="0"/>
        <v>0</v>
      </c>
      <c r="P8" s="8"/>
    </row>
    <row r="9" spans="1:16" ht="12.75">
      <c r="A9" s="14">
        <v>8</v>
      </c>
      <c r="B9" t="str">
        <f>'400 m'!B9</f>
        <v>Susanne</v>
      </c>
      <c r="C9" t="str">
        <f>'400 m'!C9</f>
        <v>Bruun</v>
      </c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6">
        <f t="shared" si="0"/>
        <v>0</v>
      </c>
      <c r="P9" s="8"/>
    </row>
    <row r="10" spans="1:16" ht="12.75">
      <c r="A10" s="14">
        <v>9</v>
      </c>
      <c r="B10" t="str">
        <f>'400 m'!B10</f>
        <v>Christina</v>
      </c>
      <c r="C10" t="str">
        <f>'400 m'!C10</f>
        <v>Bruun</v>
      </c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6">
        <f t="shared" si="0"/>
        <v>0</v>
      </c>
      <c r="P10" s="8"/>
    </row>
    <row r="11" spans="1:16" ht="12.75">
      <c r="A11" s="14">
        <v>10</v>
      </c>
      <c r="B11" t="str">
        <f>'400 m'!B11</f>
        <v>Karin</v>
      </c>
      <c r="C11" t="str">
        <f>'400 m'!C11</f>
        <v>Buchardt</v>
      </c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6">
        <f t="shared" si="0"/>
        <v>0</v>
      </c>
      <c r="P11" s="8"/>
    </row>
    <row r="12" spans="1:16" ht="12.75">
      <c r="A12" s="14">
        <v>11</v>
      </c>
      <c r="B12" t="str">
        <f>'400 m'!B12</f>
        <v>Christina </v>
      </c>
      <c r="C12" t="str">
        <f>'400 m'!C12</f>
        <v>Bünger</v>
      </c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6">
        <f t="shared" si="0"/>
        <v>0</v>
      </c>
      <c r="P12" s="8"/>
    </row>
    <row r="13" spans="1:16" ht="12.75">
      <c r="A13" s="14">
        <v>12</v>
      </c>
      <c r="B13" t="str">
        <f>'400 m'!B13</f>
        <v>Lis</v>
      </c>
      <c r="C13" t="str">
        <f>'400 m'!C13</f>
        <v>Carstens</v>
      </c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6">
        <f t="shared" si="0"/>
        <v>0</v>
      </c>
      <c r="P13" s="8"/>
    </row>
    <row r="14" spans="1:16" ht="12.75">
      <c r="A14" s="14">
        <v>13</v>
      </c>
      <c r="B14" t="str">
        <f>'400 m'!B14</f>
        <v>Lis</v>
      </c>
      <c r="C14" t="str">
        <f>'400 m'!C14</f>
        <v>Christensen</v>
      </c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6">
        <f t="shared" si="0"/>
        <v>0</v>
      </c>
      <c r="P14" s="8"/>
    </row>
    <row r="15" spans="1:16" ht="12.75">
      <c r="A15" s="14">
        <v>14</v>
      </c>
      <c r="B15" t="str">
        <f>'400 m'!B15</f>
        <v>Kirsten Rom</v>
      </c>
      <c r="C15" t="str">
        <f>'400 m'!C15</f>
        <v>Christensen</v>
      </c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6">
        <f t="shared" si="0"/>
        <v>0</v>
      </c>
      <c r="P15" s="8"/>
    </row>
    <row r="16" spans="1:16" ht="12.75">
      <c r="A16" s="14">
        <v>15</v>
      </c>
      <c r="B16" t="str">
        <f>'400 m'!B16</f>
        <v>Marianne </v>
      </c>
      <c r="C16" t="str">
        <f>'400 m'!C16</f>
        <v>Christensen</v>
      </c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6">
        <f t="shared" si="0"/>
        <v>0</v>
      </c>
      <c r="P16" s="8"/>
    </row>
    <row r="17" spans="1:16" ht="12.75">
      <c r="A17" s="14">
        <v>16</v>
      </c>
      <c r="B17" t="str">
        <f>'400 m'!B17</f>
        <v>Birgitte </v>
      </c>
      <c r="C17" t="str">
        <f>'400 m'!C17</f>
        <v>Christensen</v>
      </c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6">
        <f t="shared" si="0"/>
        <v>0</v>
      </c>
      <c r="P17" s="8"/>
    </row>
    <row r="18" spans="1:16" ht="12.75">
      <c r="A18" s="14">
        <v>17</v>
      </c>
      <c r="B18" t="str">
        <f>'400 m'!B18</f>
        <v>Sif Skov</v>
      </c>
      <c r="C18" t="str">
        <f>'400 m'!C18</f>
        <v>Christensen</v>
      </c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6">
        <f t="shared" si="0"/>
        <v>0</v>
      </c>
      <c r="P18" s="8"/>
    </row>
    <row r="19" spans="1:16" ht="12.75">
      <c r="A19" s="14">
        <v>18</v>
      </c>
      <c r="B19" t="str">
        <f>'400 m'!B19</f>
        <v>Rune Skov</v>
      </c>
      <c r="C19" t="str">
        <f>'400 m'!C19</f>
        <v>Christensen</v>
      </c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6">
        <f t="shared" si="0"/>
        <v>0</v>
      </c>
      <c r="P19" s="8"/>
    </row>
    <row r="20" spans="1:16" ht="12.75">
      <c r="A20" s="14">
        <v>19</v>
      </c>
      <c r="B20" t="str">
        <f>'400 m'!B20</f>
        <v>Zita</v>
      </c>
      <c r="C20" t="str">
        <f>'400 m'!C20</f>
        <v>Christensen</v>
      </c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6">
        <f t="shared" si="0"/>
        <v>0</v>
      </c>
      <c r="P20" s="8"/>
    </row>
    <row r="21" spans="1:16" ht="12.75">
      <c r="A21" s="14">
        <v>20</v>
      </c>
      <c r="B21" t="str">
        <f>'400 m'!B21</f>
        <v>Marie</v>
      </c>
      <c r="C21" t="str">
        <f>'400 m'!C21</f>
        <v>Christensen</v>
      </c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6">
        <f t="shared" si="0"/>
        <v>0</v>
      </c>
      <c r="P21" s="8"/>
    </row>
    <row r="22" spans="1:16" ht="12.75">
      <c r="A22" s="14">
        <v>21</v>
      </c>
      <c r="B22" t="str">
        <f>'400 m'!B22</f>
        <v>Christina Blok</v>
      </c>
      <c r="C22" t="str">
        <f>'400 m'!C22</f>
        <v>Christensen</v>
      </c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6">
        <f t="shared" si="0"/>
        <v>0</v>
      </c>
      <c r="P22" s="8"/>
    </row>
    <row r="23" spans="1:16" ht="12.75">
      <c r="A23" s="14">
        <v>22</v>
      </c>
      <c r="B23" t="str">
        <f>'400 m'!B23</f>
        <v>Agnethe</v>
      </c>
      <c r="C23" t="str">
        <f>'400 m'!C23</f>
        <v>Dahl</v>
      </c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6">
        <f t="shared" si="0"/>
        <v>0</v>
      </c>
      <c r="P23" s="8"/>
    </row>
    <row r="24" spans="1:16" ht="12.75">
      <c r="A24" s="14">
        <v>23</v>
      </c>
      <c r="B24" t="str">
        <f>'400 m'!B24</f>
        <v>Dorte  </v>
      </c>
      <c r="C24" t="str">
        <f>'400 m'!C24</f>
        <v>Dyregaard</v>
      </c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6">
        <f t="shared" si="0"/>
        <v>0</v>
      </c>
      <c r="P24" s="8"/>
    </row>
    <row r="25" spans="1:16" ht="12.75">
      <c r="A25" s="14">
        <v>24</v>
      </c>
      <c r="B25" t="str">
        <f>'400 m'!B25</f>
        <v>Lene</v>
      </c>
      <c r="C25" t="str">
        <f>'400 m'!C25</f>
        <v>Elbrandt</v>
      </c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6">
        <f t="shared" si="0"/>
        <v>0</v>
      </c>
      <c r="P25" s="8"/>
    </row>
    <row r="26" spans="1:16" ht="12.75">
      <c r="A26" s="14">
        <v>25</v>
      </c>
      <c r="B26" t="str">
        <f>'400 m'!B26</f>
        <v>Rikke  </v>
      </c>
      <c r="C26" t="str">
        <f>'400 m'!C26</f>
        <v>Elbrandt</v>
      </c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6">
        <f t="shared" si="0"/>
        <v>0</v>
      </c>
      <c r="P26" s="8"/>
    </row>
    <row r="27" spans="1:16" ht="12.75">
      <c r="A27" s="14">
        <v>26</v>
      </c>
      <c r="B27" t="str">
        <f>'400 m'!B27</f>
        <v>Freja</v>
      </c>
      <c r="C27" t="str">
        <f>'400 m'!C27</f>
        <v>Elbrandt</v>
      </c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6">
        <f t="shared" si="0"/>
        <v>0</v>
      </c>
      <c r="P27" s="8"/>
    </row>
    <row r="28" spans="1:16" ht="12.75">
      <c r="A28" s="14">
        <v>27</v>
      </c>
      <c r="B28" t="str">
        <f>'400 m'!B28</f>
        <v>Bente</v>
      </c>
      <c r="C28" t="str">
        <f>'400 m'!C28</f>
        <v>Fogt</v>
      </c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6">
        <f t="shared" si="0"/>
        <v>0</v>
      </c>
      <c r="P28" s="8"/>
    </row>
    <row r="29" spans="1:16" ht="12.75">
      <c r="A29" s="14">
        <v>28</v>
      </c>
      <c r="B29" t="str">
        <f>'400 m'!B29</f>
        <v>Annette</v>
      </c>
      <c r="C29" t="str">
        <f>'400 m'!C29</f>
        <v>Frederiksen</v>
      </c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6">
        <f t="shared" si="0"/>
        <v>0</v>
      </c>
      <c r="P29" s="8"/>
    </row>
    <row r="30" spans="1:16" ht="12.75">
      <c r="A30" s="14">
        <v>29</v>
      </c>
      <c r="B30" t="str">
        <f>'400 m'!B30</f>
        <v>Jeanette </v>
      </c>
      <c r="C30" t="str">
        <f>'400 m'!C30</f>
        <v>Frederiksen</v>
      </c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6">
        <f t="shared" si="0"/>
        <v>0</v>
      </c>
      <c r="P30" s="8"/>
    </row>
    <row r="31" spans="1:16" ht="12.75">
      <c r="A31" s="14">
        <v>30</v>
      </c>
      <c r="B31" t="str">
        <f>'400 m'!B31</f>
        <v>Winnie </v>
      </c>
      <c r="C31" t="str">
        <f>'400 m'!C31</f>
        <v>Færk</v>
      </c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6">
        <f t="shared" si="0"/>
        <v>0</v>
      </c>
      <c r="P31" s="8"/>
    </row>
    <row r="32" spans="1:16" ht="12.75">
      <c r="A32" s="14">
        <v>31</v>
      </c>
      <c r="B32" t="str">
        <f>'400 m'!B32</f>
        <v>Lis</v>
      </c>
      <c r="C32" t="str">
        <f>'400 m'!C32</f>
        <v>Gibas</v>
      </c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6">
        <f t="shared" si="0"/>
        <v>0</v>
      </c>
      <c r="P32" s="8"/>
    </row>
    <row r="33" spans="1:16" ht="12.75">
      <c r="A33" s="14">
        <v>32</v>
      </c>
      <c r="B33" t="str">
        <f>'400 m'!B33</f>
        <v>Erica </v>
      </c>
      <c r="C33" t="str">
        <f>'400 m'!C33</f>
        <v>Goodwin</v>
      </c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6">
        <f t="shared" si="0"/>
        <v>0</v>
      </c>
      <c r="P33" s="8"/>
    </row>
    <row r="34" spans="1:16" ht="12.75">
      <c r="A34" s="14">
        <v>33</v>
      </c>
      <c r="B34" t="str">
        <f>'400 m'!B34</f>
        <v>Ella</v>
      </c>
      <c r="C34" t="str">
        <f>'400 m'!C34</f>
        <v>Grimm</v>
      </c>
      <c r="D34" s="23">
        <v>0.004724305555555555</v>
      </c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6">
        <f aca="true" t="shared" si="1" ref="O34:O65">MIN(D34:N34)</f>
        <v>0.004724305555555555</v>
      </c>
      <c r="P34" s="8">
        <v>19</v>
      </c>
    </row>
    <row r="35" spans="1:16" ht="12.75">
      <c r="A35" s="14">
        <v>34</v>
      </c>
      <c r="B35" t="str">
        <f>'400 m'!B35</f>
        <v>Charlotte </v>
      </c>
      <c r="C35" t="str">
        <f>'400 m'!C35</f>
        <v>Grøn</v>
      </c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6">
        <f t="shared" si="1"/>
        <v>0</v>
      </c>
      <c r="P35" s="8"/>
    </row>
    <row r="36" spans="1:16" ht="12.75">
      <c r="A36" s="14">
        <v>35</v>
      </c>
      <c r="B36" t="str">
        <f>'400 m'!B36</f>
        <v>Julieemilie</v>
      </c>
      <c r="C36" t="str">
        <f>'400 m'!C36</f>
        <v>Grøn</v>
      </c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6">
        <f t="shared" si="1"/>
        <v>0</v>
      </c>
      <c r="P36" s="8"/>
    </row>
    <row r="37" spans="1:16" ht="12.75">
      <c r="A37" s="14">
        <v>36</v>
      </c>
      <c r="B37" t="str">
        <f>'400 m'!B37</f>
        <v>Cathrine</v>
      </c>
      <c r="C37" t="str">
        <f>'400 m'!C37</f>
        <v>Hald</v>
      </c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6">
        <f t="shared" si="1"/>
        <v>0</v>
      </c>
      <c r="P37" s="8"/>
    </row>
    <row r="38" spans="1:16" ht="12.75">
      <c r="A38" s="14">
        <v>37</v>
      </c>
      <c r="B38" t="str">
        <f>'400 m'!B38</f>
        <v>Alice Friis</v>
      </c>
      <c r="C38" t="str">
        <f>'400 m'!C38</f>
        <v>Hansen</v>
      </c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6">
        <f t="shared" si="1"/>
        <v>0</v>
      </c>
      <c r="P38" s="8"/>
    </row>
    <row r="39" spans="1:16" ht="12.75">
      <c r="A39" s="14">
        <v>38</v>
      </c>
      <c r="B39" t="str">
        <f>'400 m'!B39</f>
        <v>Nina</v>
      </c>
      <c r="C39" t="str">
        <f>'400 m'!C39</f>
        <v>Harbom</v>
      </c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6">
        <f t="shared" si="1"/>
        <v>0</v>
      </c>
      <c r="P39" s="8"/>
    </row>
    <row r="40" spans="1:16" ht="12.75">
      <c r="A40" s="14">
        <v>39</v>
      </c>
      <c r="B40" t="str">
        <f>'400 m'!B40</f>
        <v>Margrethe</v>
      </c>
      <c r="C40" t="str">
        <f>'400 m'!C40</f>
        <v>Heering</v>
      </c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6">
        <f t="shared" si="1"/>
        <v>0</v>
      </c>
      <c r="P40" s="8"/>
    </row>
    <row r="41" spans="1:16" ht="12.75">
      <c r="A41" s="14">
        <v>40</v>
      </c>
      <c r="B41" t="str">
        <f>'400 m'!B41</f>
        <v>Kirsten</v>
      </c>
      <c r="C41" t="str">
        <f>'400 m'!C41</f>
        <v>Helgason</v>
      </c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6">
        <f t="shared" si="1"/>
        <v>0</v>
      </c>
      <c r="P41" s="8"/>
    </row>
    <row r="42" spans="1:16" ht="12.75">
      <c r="A42" s="14">
        <v>41</v>
      </c>
      <c r="B42" t="str">
        <f>'400 m'!B42</f>
        <v>Charlotte </v>
      </c>
      <c r="C42" t="str">
        <f>'400 m'!C42</f>
        <v>Heller</v>
      </c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6">
        <f t="shared" si="1"/>
        <v>0</v>
      </c>
      <c r="P42" s="8"/>
    </row>
    <row r="43" spans="1:16" ht="12.75">
      <c r="A43" s="14">
        <v>42</v>
      </c>
      <c r="B43" t="str">
        <f>'400 m'!B43</f>
        <v>Berit</v>
      </c>
      <c r="C43" t="str">
        <f>'400 m'!C43</f>
        <v>Helt</v>
      </c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6">
        <f t="shared" si="1"/>
        <v>0</v>
      </c>
      <c r="P43" s="8"/>
    </row>
    <row r="44" spans="1:16" ht="12.75">
      <c r="A44" s="14">
        <v>43</v>
      </c>
      <c r="B44" t="str">
        <f>'400 m'!B44</f>
        <v>Shila</v>
      </c>
      <c r="C44" t="str">
        <f>'400 m'!C44</f>
        <v>Hindsø</v>
      </c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6">
        <f t="shared" si="1"/>
        <v>0</v>
      </c>
      <c r="P44" s="8"/>
    </row>
    <row r="45" spans="1:16" ht="12.75">
      <c r="A45" s="14">
        <v>44</v>
      </c>
      <c r="B45" t="str">
        <f>'400 m'!B45</f>
        <v>Christina</v>
      </c>
      <c r="C45" t="str">
        <f>'400 m'!C45</f>
        <v>Hjulmann Hansen</v>
      </c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6">
        <f t="shared" si="1"/>
        <v>0</v>
      </c>
      <c r="P45" s="8"/>
    </row>
    <row r="46" spans="1:16" ht="12.75">
      <c r="A46" s="14">
        <v>45</v>
      </c>
      <c r="B46" t="str">
        <f>'400 m'!B46</f>
        <v>Birgit </v>
      </c>
      <c r="C46" t="str">
        <f>'400 m'!C46</f>
        <v>Holm</v>
      </c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6">
        <f t="shared" si="1"/>
        <v>0</v>
      </c>
      <c r="P46" s="8"/>
    </row>
    <row r="47" spans="1:16" ht="12.75">
      <c r="A47" s="14">
        <v>46</v>
      </c>
      <c r="B47" t="str">
        <f>'400 m'!B47</f>
        <v>Laura</v>
      </c>
      <c r="C47" t="str">
        <f>'400 m'!C47</f>
        <v>Holm</v>
      </c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6">
        <f t="shared" si="1"/>
        <v>0</v>
      </c>
      <c r="P47" s="8"/>
    </row>
    <row r="48" spans="1:16" ht="12.75">
      <c r="A48" s="14">
        <v>47</v>
      </c>
      <c r="B48" t="str">
        <f>'400 m'!B48</f>
        <v>Line</v>
      </c>
      <c r="C48" t="str">
        <f>'400 m'!C48</f>
        <v>Holm</v>
      </c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6">
        <f t="shared" si="1"/>
        <v>0</v>
      </c>
      <c r="P48" s="8"/>
    </row>
    <row r="49" spans="1:16" ht="12.75">
      <c r="A49" s="14">
        <v>48</v>
      </c>
      <c r="B49" t="str">
        <f>'400 m'!B49</f>
        <v>Henriette</v>
      </c>
      <c r="C49" t="str">
        <f>'400 m'!C49</f>
        <v>Højlyng</v>
      </c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6">
        <f t="shared" si="1"/>
        <v>0</v>
      </c>
      <c r="P49" s="8"/>
    </row>
    <row r="50" spans="1:16" ht="12.75">
      <c r="A50" s="14">
        <v>49</v>
      </c>
      <c r="B50" t="str">
        <f>'400 m'!B50</f>
        <v>Lise</v>
      </c>
      <c r="C50" t="str">
        <f>'400 m'!C50</f>
        <v>Jahnsen</v>
      </c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6">
        <f t="shared" si="1"/>
        <v>0</v>
      </c>
      <c r="P50" s="8"/>
    </row>
    <row r="51" spans="1:16" ht="12.75">
      <c r="A51" s="14">
        <v>50</v>
      </c>
      <c r="B51" t="str">
        <f>'400 m'!B51</f>
        <v>Helle Dau</v>
      </c>
      <c r="C51" t="str">
        <f>'400 m'!C51</f>
        <v>Jensen</v>
      </c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6">
        <f t="shared" si="1"/>
        <v>0</v>
      </c>
      <c r="P51" s="8"/>
    </row>
    <row r="52" spans="1:16" ht="12.75">
      <c r="A52" s="14">
        <v>51</v>
      </c>
      <c r="B52" t="str">
        <f>'400 m'!B52</f>
        <v>Dorrit</v>
      </c>
      <c r="C52" t="str">
        <f>'400 m'!C52</f>
        <v>Jensen</v>
      </c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6">
        <f t="shared" si="1"/>
        <v>0</v>
      </c>
      <c r="P52" s="8"/>
    </row>
    <row r="53" spans="1:16" ht="12.75">
      <c r="A53" s="14">
        <v>52</v>
      </c>
      <c r="B53" t="str">
        <f>'400 m'!B53</f>
        <v>Heidi Marker</v>
      </c>
      <c r="C53" t="str">
        <f>'400 m'!C53</f>
        <v>Jensen</v>
      </c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6">
        <f t="shared" si="1"/>
        <v>0</v>
      </c>
      <c r="P53" s="8"/>
    </row>
    <row r="54" spans="1:16" ht="12.75">
      <c r="A54" s="14">
        <v>53</v>
      </c>
      <c r="B54" t="str">
        <f>'400 m'!B54</f>
        <v>Anne </v>
      </c>
      <c r="C54" t="str">
        <f>'400 m'!C54</f>
        <v>Jespersen</v>
      </c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6">
        <f t="shared" si="1"/>
        <v>0</v>
      </c>
      <c r="P54" s="8"/>
    </row>
    <row r="55" spans="1:16" ht="12.75">
      <c r="A55" s="14">
        <v>54</v>
      </c>
      <c r="B55" t="str">
        <f>'400 m'!B55</f>
        <v>Camilla</v>
      </c>
      <c r="C55" t="str">
        <f>'400 m'!C55</f>
        <v>Jespersen</v>
      </c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6">
        <f t="shared" si="1"/>
        <v>0</v>
      </c>
      <c r="P55" s="8"/>
    </row>
    <row r="56" spans="1:16" ht="12.75">
      <c r="A56" s="14">
        <v>55</v>
      </c>
      <c r="B56" t="str">
        <f>'400 m'!B56</f>
        <v>Lone </v>
      </c>
      <c r="C56" t="str">
        <f>'400 m'!C56</f>
        <v>Julan</v>
      </c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6">
        <f t="shared" si="1"/>
        <v>0</v>
      </c>
      <c r="P56" s="8"/>
    </row>
    <row r="57" spans="1:16" ht="12.75">
      <c r="A57" s="14">
        <v>56</v>
      </c>
      <c r="B57" t="str">
        <f>'400 m'!B57</f>
        <v>Esther </v>
      </c>
      <c r="C57" t="str">
        <f>'400 m'!C57</f>
        <v>Jørgensen</v>
      </c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6">
        <f t="shared" si="1"/>
        <v>0</v>
      </c>
      <c r="P57" s="8"/>
    </row>
    <row r="58" spans="1:16" ht="12.75">
      <c r="A58" s="14">
        <v>57</v>
      </c>
      <c r="B58" t="str">
        <f>'400 m'!B58</f>
        <v>Gitte Otto</v>
      </c>
      <c r="C58" t="str">
        <f>'400 m'!C58</f>
        <v>Jørgensen</v>
      </c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6">
        <f t="shared" si="1"/>
        <v>0</v>
      </c>
      <c r="P58" s="8"/>
    </row>
    <row r="59" spans="1:16" ht="12.75">
      <c r="A59" s="14">
        <v>58</v>
      </c>
      <c r="B59" t="str">
        <f>'400 m'!B59</f>
        <v>Lisbeth</v>
      </c>
      <c r="C59" t="str">
        <f>'400 m'!C59</f>
        <v>Jørgensen</v>
      </c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6">
        <f t="shared" si="1"/>
        <v>0</v>
      </c>
      <c r="P59" s="8"/>
    </row>
    <row r="60" spans="1:16" ht="12.75">
      <c r="A60" s="14">
        <v>59</v>
      </c>
      <c r="B60" t="str">
        <f>'400 m'!B60</f>
        <v>Pernille Rikke</v>
      </c>
      <c r="C60" t="str">
        <f>'400 m'!C60</f>
        <v>Jørgensen</v>
      </c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6">
        <f t="shared" si="1"/>
        <v>0</v>
      </c>
      <c r="P60" s="8"/>
    </row>
    <row r="61" spans="1:16" ht="12.75">
      <c r="A61" s="14">
        <v>60</v>
      </c>
      <c r="B61" t="str">
        <f>'400 m'!B61</f>
        <v>Camilla Katrine</v>
      </c>
      <c r="C61" t="str">
        <f>'400 m'!C61</f>
        <v>Jørgensen</v>
      </c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6">
        <f t="shared" si="1"/>
        <v>0</v>
      </c>
      <c r="P61" s="8"/>
    </row>
    <row r="62" spans="1:16" ht="12.75">
      <c r="A62" s="14">
        <v>61</v>
      </c>
      <c r="B62" t="str">
        <f>'400 m'!B62</f>
        <v>Marianne </v>
      </c>
      <c r="C62" t="str">
        <f>'400 m'!C62</f>
        <v>Kehler</v>
      </c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6">
        <f t="shared" si="1"/>
        <v>0</v>
      </c>
      <c r="P62" s="8"/>
    </row>
    <row r="63" spans="1:16" ht="12.75">
      <c r="A63" s="14">
        <v>62</v>
      </c>
      <c r="B63" t="s">
        <v>28</v>
      </c>
      <c r="C63" t="s">
        <v>29</v>
      </c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6">
        <f t="shared" si="1"/>
        <v>0</v>
      </c>
      <c r="P63" s="8"/>
    </row>
    <row r="64" spans="1:16" ht="12.75">
      <c r="A64" s="14">
        <v>63</v>
      </c>
      <c r="B64" t="str">
        <f>'400 m'!B64</f>
        <v>Lis Rlosendal</v>
      </c>
      <c r="C64" t="str">
        <f>'400 m'!C64</f>
        <v>Kragh</v>
      </c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6">
        <f t="shared" si="1"/>
        <v>0</v>
      </c>
      <c r="P64" s="8"/>
    </row>
    <row r="65" spans="1:16" ht="12.75">
      <c r="A65" s="14">
        <v>64</v>
      </c>
      <c r="B65" t="str">
        <f>'400 m'!B65</f>
        <v>Juliane Rosendal </v>
      </c>
      <c r="C65" t="str">
        <f>'400 m'!C65</f>
        <v>Kragh</v>
      </c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6">
        <f t="shared" si="1"/>
        <v>0</v>
      </c>
      <c r="P65" s="8"/>
    </row>
    <row r="66" spans="1:16" ht="12.75">
      <c r="A66" s="14">
        <v>65</v>
      </c>
      <c r="B66" t="str">
        <f>'400 m'!B66</f>
        <v>Margrethe</v>
      </c>
      <c r="C66" t="str">
        <f>'400 m'!C66</f>
        <v>Krebs</v>
      </c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6">
        <f aca="true" t="shared" si="2" ref="O66:O97">MIN(D66:N66)</f>
        <v>0</v>
      </c>
      <c r="P66" s="8"/>
    </row>
    <row r="67" spans="1:16" ht="12.75">
      <c r="A67" s="14">
        <v>66</v>
      </c>
      <c r="B67" t="str">
        <f>'400 m'!B67</f>
        <v>Birte</v>
      </c>
      <c r="C67" t="str">
        <f>'400 m'!C67</f>
        <v>Kreilgaard</v>
      </c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6">
        <f t="shared" si="2"/>
        <v>0</v>
      </c>
      <c r="P67" s="8"/>
    </row>
    <row r="68" spans="1:16" ht="12.75">
      <c r="A68" s="14">
        <v>67</v>
      </c>
      <c r="B68" t="str">
        <f>'400 m'!B68</f>
        <v>Ellen </v>
      </c>
      <c r="C68" t="str">
        <f>'400 m'!C68</f>
        <v>Køie</v>
      </c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6">
        <f t="shared" si="2"/>
        <v>0</v>
      </c>
      <c r="P68" s="8"/>
    </row>
    <row r="69" spans="1:16" ht="12.75">
      <c r="A69" s="14">
        <v>68</v>
      </c>
      <c r="B69" t="str">
        <f>'400 m'!B69</f>
        <v>Signe</v>
      </c>
      <c r="C69" t="str">
        <f>'400 m'!C69</f>
        <v>Køngerskov</v>
      </c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6">
        <f t="shared" si="2"/>
        <v>0</v>
      </c>
      <c r="P69" s="8"/>
    </row>
    <row r="70" spans="1:16" ht="12.75">
      <c r="A70" s="14">
        <v>69</v>
      </c>
      <c r="B70" t="str">
        <f>'400 m'!B70</f>
        <v>Lea</v>
      </c>
      <c r="C70" t="str">
        <f>'400 m'!C70</f>
        <v>Larsen</v>
      </c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6">
        <f t="shared" si="2"/>
        <v>0</v>
      </c>
      <c r="P70" s="8"/>
    </row>
    <row r="71" spans="1:16" ht="12.75">
      <c r="A71" s="14">
        <v>70</v>
      </c>
      <c r="B71" t="str">
        <f>'400 m'!B71</f>
        <v>Lis</v>
      </c>
      <c r="C71" t="str">
        <f>'400 m'!C71</f>
        <v>Larsen</v>
      </c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6">
        <f t="shared" si="2"/>
        <v>0</v>
      </c>
      <c r="P71" s="8"/>
    </row>
    <row r="72" spans="1:16" ht="12.75">
      <c r="A72" s="14">
        <v>71</v>
      </c>
      <c r="B72" t="str">
        <f>'400 m'!B72</f>
        <v>Heidi</v>
      </c>
      <c r="C72" t="str">
        <f>'400 m'!C72</f>
        <v>Larsen</v>
      </c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6">
        <f t="shared" si="2"/>
        <v>0</v>
      </c>
      <c r="P72" s="8"/>
    </row>
    <row r="73" spans="1:16" ht="12.75">
      <c r="A73" s="14">
        <v>72</v>
      </c>
      <c r="B73" t="str">
        <f>'400 m'!B73</f>
        <v>Inge</v>
      </c>
      <c r="C73" t="str">
        <f>'400 m'!C73</f>
        <v>Larsen</v>
      </c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6">
        <f t="shared" si="2"/>
        <v>0</v>
      </c>
      <c r="P73" s="8"/>
    </row>
    <row r="74" spans="1:16" ht="12.75">
      <c r="A74" s="14">
        <v>73</v>
      </c>
      <c r="B74" t="str">
        <f>'400 m'!B74</f>
        <v>carina Sanne</v>
      </c>
      <c r="C74" t="str">
        <f>'400 m'!C74</f>
        <v>Larsen</v>
      </c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6">
        <f t="shared" si="2"/>
        <v>0</v>
      </c>
      <c r="P74" s="8"/>
    </row>
    <row r="75" spans="1:16" ht="12.75">
      <c r="A75" s="14">
        <v>74</v>
      </c>
      <c r="B75" t="str">
        <f>'400 m'!B75</f>
        <v>Liselotte</v>
      </c>
      <c r="C75" t="str">
        <f>'400 m'!C75</f>
        <v>Lassen</v>
      </c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6">
        <f t="shared" si="2"/>
        <v>0</v>
      </c>
      <c r="P75" s="8"/>
    </row>
    <row r="76" spans="1:16" ht="12.75">
      <c r="A76" s="14">
        <v>75</v>
      </c>
      <c r="B76" t="str">
        <f>'400 m'!B76</f>
        <v>Connie </v>
      </c>
      <c r="C76" t="str">
        <f>'400 m'!C76</f>
        <v>Lehmann</v>
      </c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6">
        <f t="shared" si="2"/>
        <v>0</v>
      </c>
      <c r="P76" s="8"/>
    </row>
    <row r="77" spans="1:16" ht="12.75">
      <c r="A77" s="14">
        <v>76</v>
      </c>
      <c r="B77" t="str">
        <f>'400 m'!B77</f>
        <v>Ulla</v>
      </c>
      <c r="C77" t="str">
        <f>'400 m'!C77</f>
        <v>Ludvig  </v>
      </c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6">
        <f t="shared" si="2"/>
        <v>0</v>
      </c>
      <c r="P77" s="8"/>
    </row>
    <row r="78" spans="1:16" ht="12.75">
      <c r="A78" s="14">
        <v>77</v>
      </c>
      <c r="B78" t="str">
        <f>'400 m'!B78</f>
        <v>Monique</v>
      </c>
      <c r="C78" t="str">
        <f>'400 m'!C78</f>
        <v>Lundh</v>
      </c>
      <c r="D78" s="23"/>
      <c r="E78" s="23">
        <v>0.004456018518518519</v>
      </c>
      <c r="F78" s="23"/>
      <c r="G78" s="23"/>
      <c r="H78" s="23"/>
      <c r="I78" s="23"/>
      <c r="J78" s="23"/>
      <c r="K78" s="23"/>
      <c r="L78" s="23"/>
      <c r="M78" s="23"/>
      <c r="N78" s="23"/>
      <c r="O78" s="6">
        <f t="shared" si="2"/>
        <v>0.004456018518518519</v>
      </c>
      <c r="P78" s="8">
        <v>22</v>
      </c>
    </row>
    <row r="79" spans="1:16" ht="12.75">
      <c r="A79" s="14">
        <v>78</v>
      </c>
      <c r="B79" t="str">
        <f>'400 m'!B79</f>
        <v>Vibeke</v>
      </c>
      <c r="C79" t="str">
        <f>'400 m'!C79</f>
        <v>Lundstrøm</v>
      </c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6">
        <f t="shared" si="2"/>
        <v>0</v>
      </c>
      <c r="P79" s="8"/>
    </row>
    <row r="80" spans="1:16" ht="12.75">
      <c r="A80" s="14">
        <v>79</v>
      </c>
      <c r="B80" t="str">
        <f>'400 m'!B80</f>
        <v>Helene </v>
      </c>
      <c r="C80" t="str">
        <f>'400 m'!C80</f>
        <v>Lykkegaard</v>
      </c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6">
        <f t="shared" si="2"/>
        <v>0</v>
      </c>
      <c r="P80" s="8"/>
    </row>
    <row r="81" spans="1:16" ht="12.75">
      <c r="A81" s="14">
        <v>80</v>
      </c>
      <c r="B81" t="str">
        <f>'400 m'!B81</f>
        <v>Eline</v>
      </c>
      <c r="C81" t="str">
        <f>'400 m'!C81</f>
        <v>Laanstra</v>
      </c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6">
        <f t="shared" si="2"/>
        <v>0</v>
      </c>
      <c r="P81" s="8"/>
    </row>
    <row r="82" spans="1:16" ht="12.75">
      <c r="A82" s="14">
        <v>81</v>
      </c>
      <c r="B82" t="str">
        <f>'400 m'!B82</f>
        <v>Bente</v>
      </c>
      <c r="C82" t="str">
        <f>'400 m'!C82</f>
        <v>Madsen</v>
      </c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6">
        <f t="shared" si="2"/>
        <v>0</v>
      </c>
      <c r="P82" s="8"/>
    </row>
    <row r="83" spans="1:16" ht="12.75">
      <c r="A83" s="14">
        <v>82</v>
      </c>
      <c r="B83" t="str">
        <f>'400 m'!B83</f>
        <v>Hanne </v>
      </c>
      <c r="C83" t="str">
        <f>'400 m'!C83</f>
        <v>Mason</v>
      </c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6">
        <f t="shared" si="2"/>
        <v>0</v>
      </c>
      <c r="P83" s="8"/>
    </row>
    <row r="84" spans="1:16" ht="12.75">
      <c r="A84" s="14">
        <v>83</v>
      </c>
      <c r="B84" t="str">
        <f>'400 m'!B84</f>
        <v>Silke</v>
      </c>
      <c r="C84" t="str">
        <f>'400 m'!C84</f>
        <v>Mason</v>
      </c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6">
        <f t="shared" si="2"/>
        <v>0</v>
      </c>
      <c r="P84" s="8"/>
    </row>
    <row r="85" spans="1:16" ht="12.75">
      <c r="A85" s="14">
        <v>84</v>
      </c>
      <c r="B85" t="str">
        <f>'400 m'!B85</f>
        <v>Emeline</v>
      </c>
      <c r="C85" t="str">
        <f>'400 m'!C85</f>
        <v>Mason</v>
      </c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6">
        <f t="shared" si="2"/>
        <v>0</v>
      </c>
      <c r="P85" s="8"/>
    </row>
    <row r="86" spans="1:16" ht="12.75">
      <c r="A86" s="14">
        <v>85</v>
      </c>
      <c r="B86" t="str">
        <f>'400 m'!B86</f>
        <v>Bella</v>
      </c>
      <c r="C86" t="str">
        <f>'400 m'!C86</f>
        <v>Mason</v>
      </c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6">
        <f t="shared" si="2"/>
        <v>0</v>
      </c>
      <c r="P86" s="8"/>
    </row>
    <row r="87" spans="1:16" ht="12.75">
      <c r="A87" s="14">
        <v>86</v>
      </c>
      <c r="B87" t="str">
        <f>'400 m'!B87</f>
        <v>Randi</v>
      </c>
      <c r="C87" t="str">
        <f>'400 m'!C87</f>
        <v>Morsing</v>
      </c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6">
        <f t="shared" si="2"/>
        <v>0</v>
      </c>
      <c r="P87" s="8"/>
    </row>
    <row r="88" spans="1:16" ht="12.75">
      <c r="A88" s="14">
        <v>87</v>
      </c>
      <c r="B88" t="str">
        <f>'400 m'!B88</f>
        <v>Ingrid</v>
      </c>
      <c r="C88" t="str">
        <f>'400 m'!C88</f>
        <v>Munch</v>
      </c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6">
        <f t="shared" si="2"/>
        <v>0</v>
      </c>
      <c r="P88" s="8"/>
    </row>
    <row r="89" spans="1:16" ht="12.75">
      <c r="A89" s="14">
        <v>88</v>
      </c>
      <c r="B89" t="str">
        <f>'400 m'!B89</f>
        <v>Anne Mette </v>
      </c>
      <c r="C89" t="str">
        <f>'400 m'!C89</f>
        <v>Munk</v>
      </c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6">
        <f t="shared" si="2"/>
        <v>0</v>
      </c>
      <c r="P89" s="8"/>
    </row>
    <row r="90" spans="1:16" ht="12.75">
      <c r="A90" s="14">
        <v>89</v>
      </c>
      <c r="B90" t="str">
        <f>'400 m'!B90</f>
        <v>Annemarie</v>
      </c>
      <c r="C90" t="str">
        <f>'400 m'!C90</f>
        <v>Müller</v>
      </c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6">
        <f t="shared" si="2"/>
        <v>0</v>
      </c>
      <c r="P90" s="8"/>
    </row>
    <row r="91" spans="1:16" ht="12.75">
      <c r="A91" s="14">
        <v>90</v>
      </c>
      <c r="B91" t="str">
        <f>'400 m'!B91</f>
        <v>Carina </v>
      </c>
      <c r="C91" t="str">
        <f>'400 m'!C91</f>
        <v>Møller</v>
      </c>
      <c r="D91" s="23">
        <v>0.004363425925925926</v>
      </c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6">
        <f t="shared" si="2"/>
        <v>0.004363425925925926</v>
      </c>
      <c r="P91" s="8">
        <v>25</v>
      </c>
    </row>
    <row r="92" spans="1:16" ht="12.75">
      <c r="A92" s="14">
        <v>91</v>
      </c>
      <c r="B92" t="str">
        <f>'400 m'!B92</f>
        <v>Minna</v>
      </c>
      <c r="C92" t="str">
        <f>'400 m'!C92</f>
        <v>Nielsen</v>
      </c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6">
        <f t="shared" si="2"/>
        <v>0</v>
      </c>
      <c r="P92" s="8"/>
    </row>
    <row r="93" spans="1:16" ht="12.75">
      <c r="A93" s="14">
        <v>92</v>
      </c>
      <c r="B93" t="str">
        <f>'400 m'!B93</f>
        <v>Anja P.</v>
      </c>
      <c r="C93" t="str">
        <f>'400 m'!C93</f>
        <v>Nielsen</v>
      </c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6">
        <f t="shared" si="2"/>
        <v>0</v>
      </c>
      <c r="P93" s="8"/>
    </row>
    <row r="94" spans="1:16" ht="12.75">
      <c r="A94" s="14">
        <v>93</v>
      </c>
      <c r="B94" t="str">
        <f>'400 m'!B94</f>
        <v>Isabel P.</v>
      </c>
      <c r="C94" t="str">
        <f>'400 m'!C94</f>
        <v>Nielsen</v>
      </c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6">
        <f t="shared" si="2"/>
        <v>0</v>
      </c>
      <c r="P94" s="8"/>
    </row>
    <row r="95" spans="1:16" ht="12.75">
      <c r="A95" s="14">
        <v>94</v>
      </c>
      <c r="B95" t="str">
        <f>'400 m'!B95</f>
        <v>Heidi  </v>
      </c>
      <c r="C95" t="str">
        <f>'400 m'!C95</f>
        <v>Olsen</v>
      </c>
      <c r="D95" s="23"/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6">
        <f t="shared" si="2"/>
        <v>0</v>
      </c>
      <c r="P95" s="8"/>
    </row>
    <row r="96" spans="1:16" ht="12.75">
      <c r="A96" s="14">
        <v>95</v>
      </c>
      <c r="B96" t="str">
        <f>'400 m'!B96</f>
        <v>Marie</v>
      </c>
      <c r="C96" t="str">
        <f>'400 m'!C96</f>
        <v>Olsen</v>
      </c>
      <c r="D96" s="23"/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6">
        <f t="shared" si="2"/>
        <v>0</v>
      </c>
      <c r="P96" s="8"/>
    </row>
    <row r="97" spans="1:16" ht="12.75">
      <c r="A97" s="14">
        <v>96</v>
      </c>
      <c r="B97" t="str">
        <f>'400 m'!B97</f>
        <v>Lene</v>
      </c>
      <c r="C97" t="str">
        <f>'400 m'!C97</f>
        <v>Olsen</v>
      </c>
      <c r="D97" s="23"/>
      <c r="E97" s="23"/>
      <c r="F97" s="23"/>
      <c r="G97" s="23"/>
      <c r="H97" s="23"/>
      <c r="I97" s="23"/>
      <c r="J97" s="23"/>
      <c r="K97" s="23"/>
      <c r="L97" s="23"/>
      <c r="M97" s="23"/>
      <c r="N97" s="23"/>
      <c r="O97" s="6">
        <f t="shared" si="2"/>
        <v>0</v>
      </c>
      <c r="P97" s="8"/>
    </row>
    <row r="98" spans="1:16" ht="12.75">
      <c r="A98" s="14">
        <v>97</v>
      </c>
      <c r="B98" t="str">
        <f>'400 m'!B98</f>
        <v>Elisa Rex</v>
      </c>
      <c r="C98" t="str">
        <f>'400 m'!C98</f>
        <v>Olsen</v>
      </c>
      <c r="D98" s="23"/>
      <c r="E98" s="23"/>
      <c r="F98" s="23"/>
      <c r="G98" s="23"/>
      <c r="H98" s="23"/>
      <c r="I98" s="23"/>
      <c r="J98" s="23"/>
      <c r="K98" s="23"/>
      <c r="L98" s="23"/>
      <c r="M98" s="23"/>
      <c r="N98" s="23"/>
      <c r="O98" s="6">
        <f aca="true" t="shared" si="3" ref="O98:O129">MIN(D98:N98)</f>
        <v>0</v>
      </c>
      <c r="P98" s="8"/>
    </row>
    <row r="99" spans="1:16" ht="12.75">
      <c r="A99" s="14">
        <v>98</v>
      </c>
      <c r="B99" t="str">
        <f>'400 m'!B99</f>
        <v>Katrine R.</v>
      </c>
      <c r="C99" t="str">
        <f>'400 m'!C99</f>
        <v>Olsen</v>
      </c>
      <c r="D99" s="23"/>
      <c r="E99" s="23"/>
      <c r="F99" s="23"/>
      <c r="G99" s="23"/>
      <c r="H99" s="23"/>
      <c r="I99" s="23"/>
      <c r="J99" s="23"/>
      <c r="K99" s="23"/>
      <c r="L99" s="23"/>
      <c r="M99" s="23"/>
      <c r="N99" s="23"/>
      <c r="O99" s="6">
        <f t="shared" si="3"/>
        <v>0</v>
      </c>
      <c r="P99" s="8"/>
    </row>
    <row r="100" spans="1:16" ht="12.75">
      <c r="A100" s="14">
        <v>99</v>
      </c>
      <c r="B100" t="s">
        <v>47</v>
      </c>
      <c r="C100" t="s">
        <v>48</v>
      </c>
      <c r="D100" s="23"/>
      <c r="E100" s="23"/>
      <c r="F100" s="23"/>
      <c r="G100" s="23"/>
      <c r="H100" s="23"/>
      <c r="I100" s="23"/>
      <c r="J100" s="23"/>
      <c r="K100" s="23"/>
      <c r="L100" s="23"/>
      <c r="M100" s="23"/>
      <c r="N100" s="23"/>
      <c r="O100" s="6">
        <f t="shared" si="3"/>
        <v>0</v>
      </c>
      <c r="P100" s="8"/>
    </row>
    <row r="101" spans="1:16" ht="12.75">
      <c r="A101" s="14">
        <v>100</v>
      </c>
      <c r="B101" t="s">
        <v>49</v>
      </c>
      <c r="C101" t="s">
        <v>48</v>
      </c>
      <c r="D101" s="23"/>
      <c r="E101" s="23"/>
      <c r="F101" s="23"/>
      <c r="G101" s="23"/>
      <c r="H101" s="23"/>
      <c r="I101" s="23"/>
      <c r="J101" s="23"/>
      <c r="K101" s="23"/>
      <c r="L101" s="23"/>
      <c r="M101" s="23"/>
      <c r="N101" s="23"/>
      <c r="O101" s="6">
        <f t="shared" si="3"/>
        <v>0</v>
      </c>
      <c r="P101" s="8"/>
    </row>
    <row r="102" spans="1:16" ht="12.75">
      <c r="A102" s="14">
        <v>101</v>
      </c>
      <c r="B102" t="str">
        <f>'400 m'!B102</f>
        <v>Pia  </v>
      </c>
      <c r="C102" t="str">
        <f>'400 m'!C102</f>
        <v>Pedersen</v>
      </c>
      <c r="D102" s="23"/>
      <c r="E102" s="23"/>
      <c r="F102" s="23"/>
      <c r="G102" s="23"/>
      <c r="H102" s="23"/>
      <c r="I102" s="23"/>
      <c r="J102" s="23"/>
      <c r="K102" s="23"/>
      <c r="L102" s="23"/>
      <c r="M102" s="23"/>
      <c r="N102" s="23"/>
      <c r="O102" s="6">
        <f t="shared" si="3"/>
        <v>0</v>
      </c>
      <c r="P102" s="8"/>
    </row>
    <row r="103" spans="1:16" ht="12.75">
      <c r="A103" s="14">
        <v>102</v>
      </c>
      <c r="B103" t="str">
        <f>'400 m'!B103</f>
        <v>Ulla </v>
      </c>
      <c r="C103" t="str">
        <f>'400 m'!C103</f>
        <v>Pedersen</v>
      </c>
      <c r="D103" s="23"/>
      <c r="E103" s="23"/>
      <c r="F103" s="23"/>
      <c r="G103" s="23"/>
      <c r="H103" s="23"/>
      <c r="I103" s="23"/>
      <c r="J103" s="23"/>
      <c r="K103" s="23"/>
      <c r="L103" s="23"/>
      <c r="M103" s="23"/>
      <c r="N103" s="23"/>
      <c r="O103" s="6">
        <f t="shared" si="3"/>
        <v>0</v>
      </c>
      <c r="P103" s="8"/>
    </row>
    <row r="104" spans="1:16" ht="12.75">
      <c r="A104" s="14">
        <v>103</v>
      </c>
      <c r="B104" t="str">
        <f>'400 m'!B104</f>
        <v>Jane Svejgaard</v>
      </c>
      <c r="C104" t="str">
        <f>'400 m'!C104</f>
        <v>Pedersen</v>
      </c>
      <c r="D104" s="23"/>
      <c r="E104" s="23"/>
      <c r="F104" s="23"/>
      <c r="G104" s="23"/>
      <c r="H104" s="23"/>
      <c r="I104" s="23"/>
      <c r="J104" s="23"/>
      <c r="K104" s="23"/>
      <c r="L104" s="23"/>
      <c r="M104" s="23"/>
      <c r="N104" s="23"/>
      <c r="O104" s="6">
        <f t="shared" si="3"/>
        <v>0</v>
      </c>
      <c r="P104" s="8"/>
    </row>
    <row r="105" spans="1:16" ht="12.75">
      <c r="A105" s="14">
        <v>104</v>
      </c>
      <c r="B105" t="str">
        <f>'400 m'!B105</f>
        <v>Anne </v>
      </c>
      <c r="C105" t="str">
        <f>'400 m'!C105</f>
        <v>Petersen</v>
      </c>
      <c r="D105" s="23"/>
      <c r="E105" s="23"/>
      <c r="F105" s="23"/>
      <c r="G105" s="23"/>
      <c r="H105" s="23"/>
      <c r="I105" s="23"/>
      <c r="J105" s="23"/>
      <c r="K105" s="23"/>
      <c r="L105" s="23"/>
      <c r="M105" s="23"/>
      <c r="N105" s="23"/>
      <c r="O105" s="6">
        <f t="shared" si="3"/>
        <v>0</v>
      </c>
      <c r="P105" s="8"/>
    </row>
    <row r="106" spans="1:16" ht="12.75">
      <c r="A106" s="14">
        <v>105</v>
      </c>
      <c r="B106" t="s">
        <v>18</v>
      </c>
      <c r="C106" t="s">
        <v>19</v>
      </c>
      <c r="D106" s="23">
        <v>0.004906481481481481</v>
      </c>
      <c r="E106" s="23"/>
      <c r="F106" s="23"/>
      <c r="G106" s="23"/>
      <c r="H106" s="23"/>
      <c r="I106" s="23"/>
      <c r="J106" s="23"/>
      <c r="K106" s="23"/>
      <c r="L106" s="23"/>
      <c r="M106" s="23"/>
      <c r="N106" s="23"/>
      <c r="O106" s="6">
        <f t="shared" si="3"/>
        <v>0.004906481481481481</v>
      </c>
      <c r="P106" s="8">
        <v>17</v>
      </c>
    </row>
    <row r="107" spans="1:16" ht="12.75">
      <c r="A107" s="14">
        <v>106</v>
      </c>
      <c r="B107" t="str">
        <f>'400 m'!B107</f>
        <v>Manja Klink</v>
      </c>
      <c r="C107" t="str">
        <f>'400 m'!C107</f>
        <v>Petersen</v>
      </c>
      <c r="D107" s="23"/>
      <c r="E107" s="23"/>
      <c r="F107" s="23"/>
      <c r="G107" s="23"/>
      <c r="H107" s="23"/>
      <c r="I107" s="23"/>
      <c r="J107" s="23"/>
      <c r="K107" s="23"/>
      <c r="L107" s="23"/>
      <c r="M107" s="23"/>
      <c r="N107" s="23"/>
      <c r="O107" s="6">
        <f t="shared" si="3"/>
        <v>0</v>
      </c>
      <c r="P107" s="8"/>
    </row>
    <row r="108" spans="1:16" ht="12.75">
      <c r="A108" s="14">
        <v>107</v>
      </c>
      <c r="B108" t="str">
        <f>'400 m'!B108</f>
        <v>Harriet</v>
      </c>
      <c r="C108" t="str">
        <f>'400 m'!C108</f>
        <v>Pluzek</v>
      </c>
      <c r="D108" s="23"/>
      <c r="E108" s="23"/>
      <c r="F108" s="23"/>
      <c r="G108" s="23"/>
      <c r="H108" s="23"/>
      <c r="I108" s="23"/>
      <c r="J108" s="23"/>
      <c r="K108" s="23"/>
      <c r="L108" s="23"/>
      <c r="M108" s="23"/>
      <c r="N108" s="23"/>
      <c r="O108" s="6">
        <f t="shared" si="3"/>
        <v>0</v>
      </c>
      <c r="P108" s="8"/>
    </row>
    <row r="109" spans="1:16" ht="12.75">
      <c r="A109" s="14">
        <v>108</v>
      </c>
      <c r="B109" t="str">
        <f>'400 m'!B109</f>
        <v>Janne </v>
      </c>
      <c r="C109" t="str">
        <f>'400 m'!C109</f>
        <v>Randrup</v>
      </c>
      <c r="D109" s="23"/>
      <c r="E109" s="23"/>
      <c r="F109" s="23"/>
      <c r="G109" s="23"/>
      <c r="H109" s="23"/>
      <c r="I109" s="23"/>
      <c r="J109" s="23"/>
      <c r="K109" s="23"/>
      <c r="L109" s="23"/>
      <c r="M109" s="23"/>
      <c r="N109" s="23"/>
      <c r="O109" s="6">
        <f t="shared" si="3"/>
        <v>0</v>
      </c>
      <c r="P109" s="8"/>
    </row>
    <row r="110" spans="1:16" ht="12.75">
      <c r="A110" s="14">
        <v>109</v>
      </c>
      <c r="B110" t="str">
        <f>'400 m'!B110</f>
        <v>Karin </v>
      </c>
      <c r="C110" t="str">
        <f>'400 m'!C110</f>
        <v>Rasmussen</v>
      </c>
      <c r="D110" s="23"/>
      <c r="E110" s="23"/>
      <c r="F110" s="23"/>
      <c r="G110" s="23"/>
      <c r="H110" s="23"/>
      <c r="I110" s="23"/>
      <c r="J110" s="23"/>
      <c r="K110" s="23"/>
      <c r="L110" s="23"/>
      <c r="M110" s="23"/>
      <c r="N110" s="23"/>
      <c r="O110" s="6">
        <f t="shared" si="3"/>
        <v>0</v>
      </c>
      <c r="P110" s="8"/>
    </row>
    <row r="111" spans="1:16" ht="12.75">
      <c r="A111" s="14">
        <v>110</v>
      </c>
      <c r="B111" t="str">
        <f>'400 m'!B111</f>
        <v>Eva Storgaard</v>
      </c>
      <c r="C111" t="str">
        <f>'400 m'!C111</f>
        <v>Rasmussen</v>
      </c>
      <c r="D111" s="23"/>
      <c r="E111" s="23"/>
      <c r="F111" s="23"/>
      <c r="G111" s="23"/>
      <c r="H111" s="23"/>
      <c r="I111" s="23"/>
      <c r="J111" s="23"/>
      <c r="K111" s="23"/>
      <c r="L111" s="23"/>
      <c r="M111" s="23"/>
      <c r="N111" s="23"/>
      <c r="O111" s="6">
        <f t="shared" si="3"/>
        <v>0</v>
      </c>
      <c r="P111" s="8"/>
    </row>
    <row r="112" spans="1:16" ht="12.75">
      <c r="A112" s="14">
        <v>111</v>
      </c>
      <c r="B112" t="str">
        <f>'400 m'!B112</f>
        <v>Karen  </v>
      </c>
      <c r="C112" t="str">
        <f>'400 m'!C112</f>
        <v>Ravn</v>
      </c>
      <c r="D112" s="23"/>
      <c r="E112" s="23"/>
      <c r="F112" s="23"/>
      <c r="G112" s="23"/>
      <c r="H112" s="23"/>
      <c r="I112" s="23"/>
      <c r="J112" s="23"/>
      <c r="K112" s="23"/>
      <c r="L112" s="23"/>
      <c r="M112" s="23"/>
      <c r="N112" s="23"/>
      <c r="O112" s="6">
        <f t="shared" si="3"/>
        <v>0</v>
      </c>
      <c r="P112" s="8"/>
    </row>
    <row r="113" spans="1:16" ht="12.75">
      <c r="A113" s="14">
        <v>112</v>
      </c>
      <c r="B113" t="str">
        <f>'400 m'!B113</f>
        <v>Helle</v>
      </c>
      <c r="C113" t="str">
        <f>'400 m'!C113</f>
        <v>Rejkjær</v>
      </c>
      <c r="D113" s="23"/>
      <c r="E113" s="23"/>
      <c r="F113" s="23"/>
      <c r="G113" s="23"/>
      <c r="H113" s="23"/>
      <c r="I113" s="23"/>
      <c r="J113" s="23"/>
      <c r="K113" s="23"/>
      <c r="L113" s="23"/>
      <c r="M113" s="23"/>
      <c r="N113" s="23"/>
      <c r="O113" s="6">
        <f t="shared" si="3"/>
        <v>0</v>
      </c>
      <c r="P113" s="8"/>
    </row>
    <row r="114" spans="1:16" ht="12.75">
      <c r="A114" s="14">
        <v>113</v>
      </c>
      <c r="B114" t="str">
        <f>'400 m'!B114</f>
        <v>Lilian </v>
      </c>
      <c r="C114" t="str">
        <f>'400 m'!C114</f>
        <v>Rejkjær</v>
      </c>
      <c r="D114" s="23"/>
      <c r="E114" s="23"/>
      <c r="F114" s="23"/>
      <c r="G114" s="23"/>
      <c r="H114" s="23"/>
      <c r="I114" s="23"/>
      <c r="J114" s="23"/>
      <c r="K114" s="23"/>
      <c r="L114" s="23"/>
      <c r="M114" s="23"/>
      <c r="N114" s="23"/>
      <c r="O114" s="6">
        <f t="shared" si="3"/>
        <v>0</v>
      </c>
      <c r="P114" s="8"/>
    </row>
    <row r="115" spans="1:16" ht="12.75">
      <c r="A115" s="14">
        <v>114</v>
      </c>
      <c r="B115" t="str">
        <f>'400 m'!B115</f>
        <v>Sofie </v>
      </c>
      <c r="C115" t="str">
        <f>'400 m'!C115</f>
        <v>Rejkjær</v>
      </c>
      <c r="D115" s="23"/>
      <c r="E115" s="23"/>
      <c r="F115" s="23"/>
      <c r="G115" s="23"/>
      <c r="H115" s="23"/>
      <c r="I115" s="23"/>
      <c r="J115" s="23"/>
      <c r="K115" s="23"/>
      <c r="L115" s="23"/>
      <c r="M115" s="23"/>
      <c r="N115" s="23"/>
      <c r="O115" s="6">
        <f t="shared" si="3"/>
        <v>0</v>
      </c>
      <c r="P115" s="8"/>
    </row>
    <row r="116" spans="1:16" ht="12.75">
      <c r="A116" s="14">
        <v>115</v>
      </c>
      <c r="B116" t="str">
        <f>'400 m'!B116</f>
        <v>David</v>
      </c>
      <c r="C116" t="str">
        <f>'400 m'!C116</f>
        <v>Rejkjær</v>
      </c>
      <c r="D116" s="23"/>
      <c r="E116" s="23"/>
      <c r="F116" s="23"/>
      <c r="G116" s="23"/>
      <c r="H116" s="23"/>
      <c r="I116" s="23"/>
      <c r="J116" s="23"/>
      <c r="K116" s="23"/>
      <c r="L116" s="23"/>
      <c r="M116" s="23"/>
      <c r="N116" s="23"/>
      <c r="O116" s="6">
        <f t="shared" si="3"/>
        <v>0</v>
      </c>
      <c r="P116" s="8"/>
    </row>
    <row r="117" spans="1:16" ht="12.75">
      <c r="A117" s="14">
        <v>116</v>
      </c>
      <c r="B117" t="str">
        <f>'400 m'!B117</f>
        <v>Pernille</v>
      </c>
      <c r="C117" t="str">
        <f>'400 m'!C117</f>
        <v>Rolph</v>
      </c>
      <c r="D117" s="23"/>
      <c r="E117" s="23"/>
      <c r="F117" s="23"/>
      <c r="G117" s="23"/>
      <c r="H117" s="23"/>
      <c r="I117" s="23"/>
      <c r="J117" s="23"/>
      <c r="K117" s="23"/>
      <c r="L117" s="23"/>
      <c r="M117" s="23"/>
      <c r="N117" s="23"/>
      <c r="O117" s="6">
        <f t="shared" si="3"/>
        <v>0</v>
      </c>
      <c r="P117" s="8"/>
    </row>
    <row r="118" spans="1:16" ht="12.75">
      <c r="A118" s="14">
        <v>117</v>
      </c>
      <c r="B118" t="str">
        <f>'400 m'!B118</f>
        <v>Jeanette </v>
      </c>
      <c r="C118" t="str">
        <f>'400 m'!C118</f>
        <v>Rosenqvist</v>
      </c>
      <c r="D118" s="23"/>
      <c r="E118" s="23"/>
      <c r="F118" s="23"/>
      <c r="G118" s="23"/>
      <c r="H118" s="23"/>
      <c r="I118" s="23"/>
      <c r="J118" s="23"/>
      <c r="K118" s="23"/>
      <c r="L118" s="23"/>
      <c r="M118" s="23"/>
      <c r="N118" s="23"/>
      <c r="O118" s="6">
        <f t="shared" si="3"/>
        <v>0</v>
      </c>
      <c r="P118" s="8"/>
    </row>
    <row r="119" spans="1:16" ht="12.75">
      <c r="A119" s="14">
        <v>118</v>
      </c>
      <c r="B119" t="str">
        <f>'400 m'!B119</f>
        <v>Carola </v>
      </c>
      <c r="C119" t="str">
        <f>'400 m'!C119</f>
        <v>Rosenström</v>
      </c>
      <c r="D119" s="23"/>
      <c r="E119" s="23"/>
      <c r="F119" s="23"/>
      <c r="G119" s="23"/>
      <c r="H119" s="23"/>
      <c r="I119" s="23"/>
      <c r="J119" s="23"/>
      <c r="K119" s="23"/>
      <c r="L119" s="23"/>
      <c r="M119" s="23"/>
      <c r="N119" s="23"/>
      <c r="O119" s="6">
        <f t="shared" si="3"/>
        <v>0</v>
      </c>
      <c r="P119" s="8"/>
    </row>
    <row r="120" spans="1:16" ht="12.75">
      <c r="A120" s="14">
        <v>119</v>
      </c>
      <c r="B120" t="str">
        <f>'400 m'!B120</f>
        <v>Maj-Britt</v>
      </c>
      <c r="C120" t="str">
        <f>'400 m'!C120</f>
        <v>Schjerlund</v>
      </c>
      <c r="D120" s="23"/>
      <c r="E120" s="23"/>
      <c r="F120" s="23"/>
      <c r="G120" s="23"/>
      <c r="H120" s="23"/>
      <c r="I120" s="23"/>
      <c r="J120" s="23"/>
      <c r="K120" s="23"/>
      <c r="L120" s="23"/>
      <c r="M120" s="23"/>
      <c r="N120" s="23"/>
      <c r="O120" s="6">
        <f t="shared" si="3"/>
        <v>0</v>
      </c>
      <c r="P120" s="8"/>
    </row>
    <row r="121" spans="1:16" ht="12.75">
      <c r="A121" s="14">
        <v>120</v>
      </c>
      <c r="B121" t="str">
        <f>'400 m'!B121</f>
        <v>Naja </v>
      </c>
      <c r="C121" t="str">
        <f>'400 m'!C121</f>
        <v>Schlictning</v>
      </c>
      <c r="D121" s="23"/>
      <c r="E121" s="23"/>
      <c r="F121" s="23"/>
      <c r="G121" s="23"/>
      <c r="H121" s="23"/>
      <c r="I121" s="23"/>
      <c r="J121" s="23"/>
      <c r="K121" s="23"/>
      <c r="L121" s="23"/>
      <c r="M121" s="23"/>
      <c r="N121" s="23"/>
      <c r="O121" s="6">
        <f t="shared" si="3"/>
        <v>0</v>
      </c>
      <c r="P121" s="8"/>
    </row>
    <row r="122" spans="1:16" ht="12.75">
      <c r="A122" s="14">
        <v>121</v>
      </c>
      <c r="B122" t="str">
        <f>'400 m'!B122</f>
        <v>Annette</v>
      </c>
      <c r="C122" t="str">
        <f>'400 m'!C122</f>
        <v>Schmidt</v>
      </c>
      <c r="D122" s="23"/>
      <c r="E122" s="23"/>
      <c r="F122" s="23"/>
      <c r="G122" s="23"/>
      <c r="H122" s="23"/>
      <c r="I122" s="23"/>
      <c r="J122" s="23"/>
      <c r="K122" s="23"/>
      <c r="L122" s="23"/>
      <c r="M122" s="23"/>
      <c r="N122" s="23"/>
      <c r="O122" s="6">
        <f t="shared" si="3"/>
        <v>0</v>
      </c>
      <c r="P122" s="8"/>
    </row>
    <row r="123" spans="1:16" ht="12.75">
      <c r="A123" s="14">
        <v>122</v>
      </c>
      <c r="B123" t="str">
        <f>'400 m'!B123</f>
        <v>Emilie</v>
      </c>
      <c r="C123" t="str">
        <f>'400 m'!C123</f>
        <v>Schmidt</v>
      </c>
      <c r="D123" s="23"/>
      <c r="E123" s="23"/>
      <c r="F123" s="23"/>
      <c r="G123" s="23"/>
      <c r="H123" s="23"/>
      <c r="I123" s="23"/>
      <c r="J123" s="23"/>
      <c r="K123" s="23"/>
      <c r="L123" s="23"/>
      <c r="M123" s="23"/>
      <c r="N123" s="23"/>
      <c r="O123" s="6">
        <f t="shared" si="3"/>
        <v>0</v>
      </c>
      <c r="P123" s="8"/>
    </row>
    <row r="124" spans="1:16" ht="12.75">
      <c r="A124" s="14">
        <v>123</v>
      </c>
      <c r="B124" t="s">
        <v>14</v>
      </c>
      <c r="C124" t="s">
        <v>15</v>
      </c>
      <c r="D124" s="23"/>
      <c r="E124" s="23"/>
      <c r="F124" s="23"/>
      <c r="G124" s="23"/>
      <c r="H124" s="23"/>
      <c r="I124" s="23"/>
      <c r="J124" s="23"/>
      <c r="K124" s="23"/>
      <c r="L124" s="23"/>
      <c r="M124" s="23"/>
      <c r="N124" s="23"/>
      <c r="O124" s="6">
        <f t="shared" si="3"/>
        <v>0</v>
      </c>
      <c r="P124" s="8"/>
    </row>
    <row r="125" spans="1:16" ht="12.75">
      <c r="A125" s="14">
        <v>124</v>
      </c>
      <c r="B125" t="str">
        <f>'400 m'!B125</f>
        <v>Lene Flohr</v>
      </c>
      <c r="C125" t="str">
        <f>'400 m'!C125</f>
        <v>Schultz</v>
      </c>
      <c r="D125" s="23"/>
      <c r="E125" s="23"/>
      <c r="F125" s="23"/>
      <c r="G125" s="23"/>
      <c r="H125" s="23"/>
      <c r="I125" s="23"/>
      <c r="J125" s="23"/>
      <c r="K125" s="23"/>
      <c r="L125" s="23"/>
      <c r="M125" s="23"/>
      <c r="N125" s="23"/>
      <c r="O125" s="6">
        <f t="shared" si="3"/>
        <v>0</v>
      </c>
      <c r="P125" s="8"/>
    </row>
    <row r="126" spans="1:16" ht="12.75">
      <c r="A126" s="14">
        <v>125</v>
      </c>
      <c r="B126" t="str">
        <f>'400 m'!B126</f>
        <v>Lise</v>
      </c>
      <c r="C126" t="str">
        <f>'400 m'!C126</f>
        <v>Stentoft</v>
      </c>
      <c r="D126" s="23"/>
      <c r="E126" s="23"/>
      <c r="F126" s="23"/>
      <c r="G126" s="23"/>
      <c r="H126" s="23"/>
      <c r="I126" s="23"/>
      <c r="J126" s="23"/>
      <c r="K126" s="23"/>
      <c r="L126" s="23"/>
      <c r="M126" s="23"/>
      <c r="N126" s="23"/>
      <c r="O126" s="6">
        <f t="shared" si="3"/>
        <v>0</v>
      </c>
      <c r="P126" s="8"/>
    </row>
    <row r="127" spans="1:16" ht="12.75">
      <c r="A127" s="14">
        <v>126</v>
      </c>
      <c r="B127" t="str">
        <f>'400 m'!B127</f>
        <v>Susanne Wagner</v>
      </c>
      <c r="C127" t="str">
        <f>'400 m'!C127</f>
        <v>Sødring</v>
      </c>
      <c r="D127" s="23"/>
      <c r="E127" s="23"/>
      <c r="F127" s="23"/>
      <c r="G127" s="23"/>
      <c r="H127" s="23"/>
      <c r="I127" s="23"/>
      <c r="J127" s="23"/>
      <c r="K127" s="23"/>
      <c r="L127" s="23"/>
      <c r="M127" s="23"/>
      <c r="N127" s="23"/>
      <c r="O127" s="6">
        <f t="shared" si="3"/>
        <v>0</v>
      </c>
      <c r="P127" s="8"/>
    </row>
    <row r="128" spans="1:16" ht="12.75">
      <c r="A128" s="14">
        <v>127</v>
      </c>
      <c r="B128" t="str">
        <f>'400 m'!B128</f>
        <v>Birte Fyhr</v>
      </c>
      <c r="C128" t="str">
        <f>'400 m'!C128</f>
        <v>Sørensen</v>
      </c>
      <c r="D128" s="23"/>
      <c r="E128" s="23"/>
      <c r="F128" s="23"/>
      <c r="G128" s="23"/>
      <c r="H128" s="23"/>
      <c r="I128" s="23"/>
      <c r="J128" s="23"/>
      <c r="K128" s="23"/>
      <c r="L128" s="23"/>
      <c r="M128" s="23"/>
      <c r="N128" s="23"/>
      <c r="O128" s="6">
        <f t="shared" si="3"/>
        <v>0</v>
      </c>
      <c r="P128" s="8"/>
    </row>
    <row r="129" spans="1:16" ht="12.75">
      <c r="A129" s="14">
        <v>128</v>
      </c>
      <c r="B129" t="str">
        <f>'400 m'!B129</f>
        <v>Helle Hjorth</v>
      </c>
      <c r="C129" t="str">
        <f>'400 m'!C129</f>
        <v>Sørensen</v>
      </c>
      <c r="D129" s="23"/>
      <c r="E129" s="23"/>
      <c r="F129" s="23"/>
      <c r="G129" s="23"/>
      <c r="H129" s="23"/>
      <c r="I129" s="23"/>
      <c r="J129" s="23"/>
      <c r="K129" s="23"/>
      <c r="L129" s="23"/>
      <c r="M129" s="23"/>
      <c r="N129" s="23"/>
      <c r="O129" s="6">
        <f t="shared" si="3"/>
        <v>0</v>
      </c>
      <c r="P129" s="8"/>
    </row>
    <row r="130" spans="1:16" ht="12.75">
      <c r="A130" s="14">
        <v>129</v>
      </c>
      <c r="B130" t="str">
        <f>'400 m'!B130</f>
        <v>Mie Hjoth</v>
      </c>
      <c r="C130" t="str">
        <f>'400 m'!C130</f>
        <v>Sørensen</v>
      </c>
      <c r="D130" s="23"/>
      <c r="E130" s="23"/>
      <c r="F130" s="23"/>
      <c r="G130" s="23"/>
      <c r="H130" s="23"/>
      <c r="I130" s="23"/>
      <c r="J130" s="23"/>
      <c r="K130" s="23"/>
      <c r="L130" s="23"/>
      <c r="M130" s="23"/>
      <c r="N130" s="23"/>
      <c r="O130" s="6">
        <f aca="true" t="shared" si="4" ref="O130:O147">MIN(D130:N130)</f>
        <v>0</v>
      </c>
      <c r="P130" s="8"/>
    </row>
    <row r="131" spans="1:16" ht="12.75">
      <c r="A131" s="14">
        <v>130</v>
      </c>
      <c r="B131" t="str">
        <f>'400 m'!B131</f>
        <v>Rikke Hjort</v>
      </c>
      <c r="C131" t="str">
        <f>'400 m'!C131</f>
        <v>Sørensen</v>
      </c>
      <c r="D131" s="23"/>
      <c r="E131" s="23"/>
      <c r="F131" s="23"/>
      <c r="G131" s="23"/>
      <c r="H131" s="23"/>
      <c r="I131" s="23"/>
      <c r="J131" s="23"/>
      <c r="K131" s="23"/>
      <c r="L131" s="23"/>
      <c r="M131" s="23"/>
      <c r="N131" s="23"/>
      <c r="O131" s="6">
        <f t="shared" si="4"/>
        <v>0</v>
      </c>
      <c r="P131" s="8"/>
    </row>
    <row r="132" spans="1:16" ht="12.75">
      <c r="A132" s="14">
        <v>131</v>
      </c>
      <c r="B132" t="str">
        <f>'400 m'!B132</f>
        <v>Bente Kjær</v>
      </c>
      <c r="C132" t="str">
        <f>'400 m'!C132</f>
        <v>Sørensen</v>
      </c>
      <c r="D132" s="23"/>
      <c r="E132" s="23"/>
      <c r="F132" s="23"/>
      <c r="G132" s="23"/>
      <c r="H132" s="23"/>
      <c r="I132" s="23"/>
      <c r="J132" s="23"/>
      <c r="K132" s="23"/>
      <c r="L132" s="23"/>
      <c r="M132" s="23"/>
      <c r="N132" s="23"/>
      <c r="O132" s="6">
        <f t="shared" si="4"/>
        <v>0</v>
      </c>
      <c r="P132" s="8"/>
    </row>
    <row r="133" spans="1:16" ht="12.75">
      <c r="A133" s="14">
        <v>132</v>
      </c>
      <c r="B133" t="str">
        <f>'400 m'!B133</f>
        <v>Bente Kjær</v>
      </c>
      <c r="C133" t="str">
        <f>'400 m'!C133</f>
        <v>Sørensen</v>
      </c>
      <c r="D133" s="23"/>
      <c r="E133" s="23"/>
      <c r="F133" s="23"/>
      <c r="G133" s="23"/>
      <c r="H133" s="23"/>
      <c r="I133" s="23"/>
      <c r="J133" s="23"/>
      <c r="K133" s="23"/>
      <c r="L133" s="23"/>
      <c r="M133" s="23"/>
      <c r="N133" s="23"/>
      <c r="O133" s="6">
        <f t="shared" si="4"/>
        <v>0</v>
      </c>
      <c r="P133" s="8"/>
    </row>
    <row r="134" spans="1:16" ht="12.75">
      <c r="A134" s="14">
        <v>133</v>
      </c>
      <c r="B134" t="str">
        <f>'400 m'!B134</f>
        <v>Lisbeth</v>
      </c>
      <c r="C134" t="str">
        <f>'400 m'!C134</f>
        <v>Thomsen</v>
      </c>
      <c r="D134" s="23"/>
      <c r="E134" s="23"/>
      <c r="F134" s="23"/>
      <c r="G134" s="23"/>
      <c r="H134" s="23"/>
      <c r="I134" s="23"/>
      <c r="J134" s="23"/>
      <c r="K134" s="23"/>
      <c r="L134" s="23"/>
      <c r="M134" s="23"/>
      <c r="N134" s="23"/>
      <c r="O134" s="6">
        <f t="shared" si="4"/>
        <v>0</v>
      </c>
      <c r="P134" s="8"/>
    </row>
    <row r="135" spans="1:16" ht="12.75">
      <c r="A135" s="14">
        <v>134</v>
      </c>
      <c r="B135" t="str">
        <f>'400 m'!B135</f>
        <v>Lisa</v>
      </c>
      <c r="C135" t="str">
        <f>'400 m'!C135</f>
        <v>Thorngreen</v>
      </c>
      <c r="D135" s="23"/>
      <c r="E135" s="23"/>
      <c r="F135" s="23"/>
      <c r="G135" s="23"/>
      <c r="H135" s="23"/>
      <c r="I135" s="23"/>
      <c r="J135" s="23"/>
      <c r="K135" s="23"/>
      <c r="L135" s="23"/>
      <c r="M135" s="23"/>
      <c r="N135" s="23"/>
      <c r="O135" s="6">
        <f t="shared" si="4"/>
        <v>0</v>
      </c>
      <c r="P135" s="8"/>
    </row>
    <row r="136" spans="1:16" ht="12.75">
      <c r="A136" s="14">
        <v>135</v>
      </c>
      <c r="B136" t="str">
        <f>'400 m'!B136</f>
        <v>Karen Margrethe </v>
      </c>
      <c r="C136" t="str">
        <f>'400 m'!C136</f>
        <v>Tinghuus</v>
      </c>
      <c r="D136" s="23"/>
      <c r="E136" s="23"/>
      <c r="F136" s="23"/>
      <c r="G136" s="23"/>
      <c r="H136" s="23"/>
      <c r="I136" s="23"/>
      <c r="J136" s="23"/>
      <c r="K136" s="23"/>
      <c r="L136" s="23"/>
      <c r="M136" s="23"/>
      <c r="N136" s="23"/>
      <c r="O136" s="6">
        <f t="shared" si="4"/>
        <v>0</v>
      </c>
      <c r="P136" s="8"/>
    </row>
    <row r="137" spans="1:16" ht="12.75">
      <c r="A137" s="14">
        <v>136</v>
      </c>
      <c r="B137" t="str">
        <f>'400 m'!B137</f>
        <v>Kirsten</v>
      </c>
      <c r="C137" t="str">
        <f>'400 m'!C137</f>
        <v>Torp</v>
      </c>
      <c r="D137" s="23"/>
      <c r="E137" s="23"/>
      <c r="F137" s="23"/>
      <c r="G137" s="23"/>
      <c r="H137" s="23"/>
      <c r="I137" s="23"/>
      <c r="J137" s="23"/>
      <c r="K137" s="23"/>
      <c r="L137" s="23"/>
      <c r="M137" s="23"/>
      <c r="N137" s="23"/>
      <c r="O137" s="6">
        <f t="shared" si="4"/>
        <v>0</v>
      </c>
      <c r="P137" s="8"/>
    </row>
    <row r="138" spans="1:16" ht="12.75">
      <c r="A138" s="14">
        <v>137</v>
      </c>
      <c r="B138" t="str">
        <f>'400 m'!B138</f>
        <v>Sine W.</v>
      </c>
      <c r="C138" t="str">
        <f>'400 m'!C138</f>
        <v>Uatulski</v>
      </c>
      <c r="D138" s="23"/>
      <c r="E138" s="23"/>
      <c r="F138" s="23"/>
      <c r="G138" s="23"/>
      <c r="H138" s="23"/>
      <c r="I138" s="23"/>
      <c r="J138" s="23"/>
      <c r="K138" s="23"/>
      <c r="L138" s="23"/>
      <c r="M138" s="23"/>
      <c r="N138" s="23"/>
      <c r="O138" s="6">
        <f t="shared" si="4"/>
        <v>0</v>
      </c>
      <c r="P138" s="8"/>
    </row>
    <row r="139" spans="1:16" ht="12.75">
      <c r="A139" s="14">
        <v>138</v>
      </c>
      <c r="B139" t="str">
        <f>'400 m'!B139</f>
        <v>Margit</v>
      </c>
      <c r="C139" t="str">
        <f>'400 m'!C139</f>
        <v>Ulmer</v>
      </c>
      <c r="D139" s="23"/>
      <c r="E139" s="23"/>
      <c r="F139" s="23"/>
      <c r="G139" s="23"/>
      <c r="H139" s="23"/>
      <c r="I139" s="23"/>
      <c r="J139" s="23"/>
      <c r="K139" s="23"/>
      <c r="L139" s="23"/>
      <c r="M139" s="23"/>
      <c r="N139" s="23"/>
      <c r="O139" s="6">
        <f t="shared" si="4"/>
        <v>0</v>
      </c>
      <c r="P139" s="8"/>
    </row>
    <row r="140" spans="1:16" ht="12.75">
      <c r="A140" s="14">
        <v>139</v>
      </c>
      <c r="B140" t="str">
        <f>'400 m'!B140</f>
        <v>Sofie </v>
      </c>
      <c r="C140" t="str">
        <f>'400 m'!C140</f>
        <v>Ulse</v>
      </c>
      <c r="D140" s="23"/>
      <c r="E140" s="23"/>
      <c r="F140" s="23"/>
      <c r="G140" s="23"/>
      <c r="H140" s="23"/>
      <c r="I140" s="23"/>
      <c r="J140" s="23"/>
      <c r="K140" s="23"/>
      <c r="L140" s="23"/>
      <c r="M140" s="23"/>
      <c r="N140" s="23"/>
      <c r="O140" s="6">
        <f t="shared" si="4"/>
        <v>0</v>
      </c>
      <c r="P140" s="8"/>
    </row>
    <row r="141" spans="1:16" ht="12.75">
      <c r="A141" s="14">
        <v>140</v>
      </c>
      <c r="B141" t="str">
        <f>'400 m'!B141</f>
        <v>Cecilie</v>
      </c>
      <c r="C141" t="str">
        <f>'400 m'!C141</f>
        <v>Ulse</v>
      </c>
      <c r="D141" s="23"/>
      <c r="E141" s="23"/>
      <c r="F141" s="23"/>
      <c r="G141" s="23"/>
      <c r="H141" s="23"/>
      <c r="I141" s="23"/>
      <c r="J141" s="23"/>
      <c r="K141" s="23"/>
      <c r="L141" s="23"/>
      <c r="M141" s="23"/>
      <c r="N141" s="23"/>
      <c r="O141" s="6">
        <f t="shared" si="4"/>
        <v>0</v>
      </c>
      <c r="P141" s="8"/>
    </row>
    <row r="142" spans="1:16" ht="12.75">
      <c r="A142" s="14">
        <v>141</v>
      </c>
      <c r="B142" t="str">
        <f>'400 m'!B142</f>
        <v>Frederikke Kaels </v>
      </c>
      <c r="C142" t="str">
        <f>'400 m'!C142</f>
        <v>Vigh</v>
      </c>
      <c r="D142" s="23"/>
      <c r="E142" s="23"/>
      <c r="F142" s="23"/>
      <c r="G142" s="23"/>
      <c r="H142" s="23"/>
      <c r="I142" s="23"/>
      <c r="J142" s="23"/>
      <c r="K142" s="23"/>
      <c r="L142" s="23"/>
      <c r="M142" s="23"/>
      <c r="N142" s="23"/>
      <c r="O142" s="6">
        <f t="shared" si="4"/>
        <v>0</v>
      </c>
      <c r="P142" s="8"/>
    </row>
    <row r="143" spans="1:16" ht="12.75">
      <c r="A143" s="14">
        <v>142</v>
      </c>
      <c r="B143" t="str">
        <f>'400 m'!B143</f>
        <v>Pouline Smith</v>
      </c>
      <c r="C143" t="str">
        <f>'400 m'!C143</f>
        <v>Wagtberg</v>
      </c>
      <c r="D143" s="23"/>
      <c r="E143" s="23"/>
      <c r="F143" s="23"/>
      <c r="G143" s="23"/>
      <c r="H143" s="23"/>
      <c r="I143" s="23"/>
      <c r="J143" s="23"/>
      <c r="K143" s="23"/>
      <c r="L143" s="23"/>
      <c r="M143" s="23"/>
      <c r="N143" s="23"/>
      <c r="O143" s="6">
        <f t="shared" si="4"/>
        <v>0</v>
      </c>
      <c r="P143" s="8"/>
    </row>
    <row r="144" spans="1:16" ht="12.75">
      <c r="A144" s="14">
        <v>143</v>
      </c>
      <c r="B144" t="str">
        <f>'400 m'!B144</f>
        <v>Gitte Klastrup</v>
      </c>
      <c r="C144" t="str">
        <f>'400 m'!C144</f>
        <v>Widmer</v>
      </c>
      <c r="D144" s="23"/>
      <c r="E144" s="23"/>
      <c r="F144" s="23"/>
      <c r="G144" s="23"/>
      <c r="H144" s="23"/>
      <c r="I144" s="23"/>
      <c r="J144" s="23"/>
      <c r="K144" s="23"/>
      <c r="L144" s="23"/>
      <c r="M144" s="23"/>
      <c r="N144" s="23"/>
      <c r="O144" s="6">
        <f t="shared" si="4"/>
        <v>0</v>
      </c>
      <c r="P144" s="8"/>
    </row>
    <row r="145" spans="1:16" ht="12.75">
      <c r="A145" s="14">
        <v>144</v>
      </c>
      <c r="B145" t="str">
        <f>'400 m'!B145</f>
        <v>Amanda</v>
      </c>
      <c r="C145" t="str">
        <f>'400 m'!C145</f>
        <v>Widmer</v>
      </c>
      <c r="D145" s="23"/>
      <c r="E145" s="23"/>
      <c r="F145" s="23"/>
      <c r="G145" s="23"/>
      <c r="H145" s="23"/>
      <c r="I145" s="23"/>
      <c r="J145" s="23"/>
      <c r="K145" s="23"/>
      <c r="L145" s="23"/>
      <c r="M145" s="23"/>
      <c r="N145" s="23"/>
      <c r="O145" s="6">
        <f t="shared" si="4"/>
        <v>0</v>
      </c>
      <c r="P145" s="8"/>
    </row>
    <row r="146" spans="1:16" ht="12.75">
      <c r="A146" s="14">
        <v>145</v>
      </c>
      <c r="B146" t="str">
        <f>'400 m'!B146</f>
        <v>Birgitte </v>
      </c>
      <c r="C146" t="str">
        <f>'400 m'!C146</f>
        <v>Yde</v>
      </c>
      <c r="D146" s="23"/>
      <c r="E146" s="23"/>
      <c r="F146" s="23"/>
      <c r="G146" s="23"/>
      <c r="H146" s="23"/>
      <c r="I146" s="23"/>
      <c r="J146" s="23"/>
      <c r="K146" s="23"/>
      <c r="L146" s="23"/>
      <c r="M146" s="23"/>
      <c r="N146" s="23"/>
      <c r="O146" s="6">
        <f t="shared" si="4"/>
        <v>0</v>
      </c>
      <c r="P146" s="8"/>
    </row>
    <row r="147" spans="1:16" ht="12.75">
      <c r="A147" s="14">
        <v>146</v>
      </c>
      <c r="B147" t="str">
        <f>'400 m'!B147</f>
        <v>Lone </v>
      </c>
      <c r="C147" t="str">
        <f>'400 m'!C147</f>
        <v>Østergaard</v>
      </c>
      <c r="D147" s="23"/>
      <c r="E147" s="23"/>
      <c r="F147" s="23"/>
      <c r="G147" s="23"/>
      <c r="H147" s="23"/>
      <c r="I147" s="23"/>
      <c r="J147" s="23"/>
      <c r="K147" s="23"/>
      <c r="L147" s="23"/>
      <c r="M147" s="23"/>
      <c r="N147" s="23"/>
      <c r="O147" s="6">
        <f t="shared" si="4"/>
        <v>0</v>
      </c>
      <c r="P147" s="8"/>
    </row>
    <row r="148" spans="4:14" ht="12.75">
      <c r="D148">
        <f aca="true" t="shared" si="5" ref="D148:N148">COUNTA(D3:D147)</f>
        <v>3</v>
      </c>
      <c r="E148">
        <f t="shared" si="5"/>
        <v>1</v>
      </c>
      <c r="F148">
        <f t="shared" si="5"/>
        <v>0</v>
      </c>
      <c r="G148">
        <f t="shared" si="5"/>
        <v>0</v>
      </c>
      <c r="H148">
        <f t="shared" si="5"/>
        <v>0</v>
      </c>
      <c r="I148">
        <f t="shared" si="5"/>
        <v>0</v>
      </c>
      <c r="J148">
        <f t="shared" si="5"/>
        <v>0</v>
      </c>
      <c r="K148">
        <f t="shared" si="5"/>
        <v>0</v>
      </c>
      <c r="L148">
        <f t="shared" si="5"/>
        <v>0</v>
      </c>
      <c r="M148">
        <f t="shared" si="5"/>
        <v>0</v>
      </c>
      <c r="N148">
        <f t="shared" si="5"/>
        <v>0</v>
      </c>
    </row>
  </sheetData>
  <sheetProtection/>
  <autoFilter ref="A1:P1">
    <sortState ref="A2:P148">
      <sortCondition sortBy="value" ref="A2:A148"/>
    </sortState>
  </autoFilter>
  <printOptions/>
  <pageMargins left="0.75" right="0.75" top="1" bottom="1" header="0" footer="0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P157"/>
  <sheetViews>
    <sheetView zoomScalePageLayoutView="0" workbookViewId="0" topLeftCell="A1">
      <pane xSplit="3" ySplit="1" topLeftCell="D2" activePane="bottomRight" state="frozen"/>
      <selection pane="topLeft" activeCell="O102" sqref="O102"/>
      <selection pane="topRight" activeCell="O102" sqref="O102"/>
      <selection pane="bottomLeft" activeCell="O102" sqref="O102"/>
      <selection pane="bottomRight" activeCell="F13" sqref="F13"/>
    </sheetView>
  </sheetViews>
  <sheetFormatPr defaultColWidth="9.140625" defaultRowHeight="12.75"/>
  <cols>
    <col min="1" max="1" width="4.140625" style="0" customWidth="1"/>
    <col min="2" max="3" width="15.7109375" style="0" bestFit="1" customWidth="1"/>
    <col min="4" max="4" width="12.7109375" style="0" bestFit="1" customWidth="1"/>
    <col min="5" max="5" width="12.00390625" style="0" bestFit="1" customWidth="1"/>
    <col min="6" max="6" width="10.7109375" style="0" bestFit="1" customWidth="1"/>
  </cols>
  <sheetData>
    <row r="1" spans="2:16" ht="12.75">
      <c r="B1" t="s">
        <v>8</v>
      </c>
      <c r="C1" t="s">
        <v>9</v>
      </c>
      <c r="D1" s="12" t="s">
        <v>5</v>
      </c>
      <c r="E1" s="13" t="s">
        <v>12</v>
      </c>
      <c r="F1" s="15" t="s">
        <v>20</v>
      </c>
      <c r="G1" s="12" t="s">
        <v>25</v>
      </c>
      <c r="H1" s="21" t="s">
        <v>27</v>
      </c>
      <c r="I1" s="21" t="s">
        <v>35</v>
      </c>
      <c r="J1" s="12" t="s">
        <v>40</v>
      </c>
      <c r="K1" s="12" t="s">
        <v>42</v>
      </c>
      <c r="L1" s="24" t="s">
        <v>45</v>
      </c>
      <c r="M1" s="12" t="s">
        <v>52</v>
      </c>
      <c r="N1" s="12"/>
      <c r="O1" s="1" t="s">
        <v>7</v>
      </c>
      <c r="P1" t="s">
        <v>10</v>
      </c>
    </row>
    <row r="2" spans="1:16" ht="15.75">
      <c r="A2" s="14">
        <v>1</v>
      </c>
      <c r="B2" t="s">
        <v>16</v>
      </c>
      <c r="C2" t="s">
        <v>17</v>
      </c>
      <c r="D2" s="8"/>
      <c r="E2" s="10">
        <v>0.016747685185185185</v>
      </c>
      <c r="F2" s="8"/>
      <c r="G2" s="18"/>
      <c r="H2" s="22">
        <v>0.016493055555555556</v>
      </c>
      <c r="I2" s="8"/>
      <c r="J2" s="8"/>
      <c r="K2" s="8"/>
      <c r="L2" s="8"/>
      <c r="M2" s="35">
        <v>0.01570601851851852</v>
      </c>
      <c r="N2" s="8"/>
      <c r="O2" s="6">
        <f aca="true" t="shared" si="0" ref="O2:O33">MIN(D2:N2)</f>
        <v>0.01570601851851852</v>
      </c>
      <c r="P2" s="8">
        <v>17</v>
      </c>
    </row>
    <row r="3" spans="1:16" ht="15.75">
      <c r="A3" s="14">
        <v>2</v>
      </c>
      <c r="B3" t="str">
        <f>'400 m'!B3</f>
        <v>Lisbeth</v>
      </c>
      <c r="C3" t="str">
        <f>'400 m'!C3</f>
        <v>Bech</v>
      </c>
      <c r="D3" s="8"/>
      <c r="E3" s="8"/>
      <c r="F3" s="8"/>
      <c r="G3" s="19">
        <v>0.018587962962962962</v>
      </c>
      <c r="H3" s="8"/>
      <c r="I3" s="8"/>
      <c r="J3" s="8"/>
      <c r="K3" s="8"/>
      <c r="L3" s="8"/>
      <c r="M3" s="8"/>
      <c r="N3" s="8"/>
      <c r="O3" s="6">
        <f t="shared" si="0"/>
        <v>0.018587962962962962</v>
      </c>
      <c r="P3" s="8">
        <v>11</v>
      </c>
    </row>
    <row r="4" spans="1:16" ht="12.75">
      <c r="A4" s="14">
        <v>3</v>
      </c>
      <c r="B4" t="str">
        <f>'400 m'!B4</f>
        <v>Julieemilie</v>
      </c>
      <c r="C4" t="str">
        <f>'400 m'!C4</f>
        <v>Bech</v>
      </c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6">
        <f t="shared" si="0"/>
        <v>0</v>
      </c>
      <c r="P4" s="8"/>
    </row>
    <row r="5" spans="1:16" ht="12.75">
      <c r="A5" s="14">
        <v>4</v>
      </c>
      <c r="B5" t="str">
        <f>'400 m'!B5</f>
        <v>Nadia Mølskov</v>
      </c>
      <c r="C5" t="str">
        <f>'400 m'!C5</f>
        <v>Bech</v>
      </c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6">
        <f t="shared" si="0"/>
        <v>0</v>
      </c>
      <c r="P5" s="8"/>
    </row>
    <row r="6" spans="1:16" ht="12.75">
      <c r="A6" s="14">
        <v>5</v>
      </c>
      <c r="B6" t="str">
        <f>'400 m'!B6</f>
        <v>Ulla </v>
      </c>
      <c r="C6" t="str">
        <f>'400 m'!C6</f>
        <v>Berg</v>
      </c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6">
        <f t="shared" si="0"/>
        <v>0</v>
      </c>
      <c r="P6" s="8"/>
    </row>
    <row r="7" spans="1:16" ht="12.75">
      <c r="A7" s="14">
        <v>6</v>
      </c>
      <c r="B7" t="str">
        <f>'400 m'!B7</f>
        <v>Lis</v>
      </c>
      <c r="C7" t="str">
        <f>'400 m'!C7</f>
        <v>Blok</v>
      </c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6">
        <f t="shared" si="0"/>
        <v>0</v>
      </c>
      <c r="P7" s="8"/>
    </row>
    <row r="8" spans="1:16" ht="12.75">
      <c r="A8" s="14">
        <v>7</v>
      </c>
      <c r="B8" t="str">
        <f>'400 m'!B8</f>
        <v>Constanze</v>
      </c>
      <c r="C8" t="str">
        <f>'400 m'!C8</f>
        <v>Blumenberg</v>
      </c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6">
        <f t="shared" si="0"/>
        <v>0</v>
      </c>
      <c r="P8" s="8"/>
    </row>
    <row r="9" spans="1:16" ht="12.75">
      <c r="A9" s="14">
        <v>8</v>
      </c>
      <c r="B9" t="str">
        <f>'400 m'!B9</f>
        <v>Susanne</v>
      </c>
      <c r="C9" t="str">
        <f>'400 m'!C9</f>
        <v>Bruun</v>
      </c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6">
        <f t="shared" si="0"/>
        <v>0</v>
      </c>
      <c r="P9" s="8"/>
    </row>
    <row r="10" spans="1:16" ht="12.75">
      <c r="A10" s="14">
        <v>9</v>
      </c>
      <c r="B10" t="str">
        <f>'400 m'!B10</f>
        <v>Christina</v>
      </c>
      <c r="C10" t="str">
        <f>'400 m'!C10</f>
        <v>Bruun</v>
      </c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6">
        <f t="shared" si="0"/>
        <v>0</v>
      </c>
      <c r="P10" s="8"/>
    </row>
    <row r="11" spans="1:16" ht="12.75">
      <c r="A11" s="14">
        <v>10</v>
      </c>
      <c r="B11" t="str">
        <f>'400 m'!B11</f>
        <v>Karin</v>
      </c>
      <c r="C11" t="str">
        <f>'400 m'!C11</f>
        <v>Buchardt</v>
      </c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6">
        <f t="shared" si="0"/>
        <v>0</v>
      </c>
      <c r="P11" s="8"/>
    </row>
    <row r="12" spans="1:16" ht="12.75">
      <c r="A12" s="14">
        <v>11</v>
      </c>
      <c r="B12" t="str">
        <f>'400 m'!B12</f>
        <v>Christina </v>
      </c>
      <c r="C12" t="str">
        <f>'400 m'!C12</f>
        <v>Bünger</v>
      </c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6">
        <f t="shared" si="0"/>
        <v>0</v>
      </c>
      <c r="P12" s="8"/>
    </row>
    <row r="13" spans="1:16" ht="12.75">
      <c r="A13" s="14">
        <v>12</v>
      </c>
      <c r="B13" t="str">
        <f>'400 m'!B13</f>
        <v>Lis</v>
      </c>
      <c r="C13" t="str">
        <f>'400 m'!C13</f>
        <v>Carstens</v>
      </c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6">
        <f t="shared" si="0"/>
        <v>0</v>
      </c>
      <c r="P13" s="8"/>
    </row>
    <row r="14" spans="1:16" ht="12.75">
      <c r="A14" s="14">
        <v>13</v>
      </c>
      <c r="B14" t="str">
        <f>'400 m'!B14</f>
        <v>Lis</v>
      </c>
      <c r="C14" t="str">
        <f>'400 m'!C14</f>
        <v>Christensen</v>
      </c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6">
        <f t="shared" si="0"/>
        <v>0</v>
      </c>
      <c r="P14" s="8"/>
    </row>
    <row r="15" spans="1:16" ht="12.75">
      <c r="A15" s="14">
        <v>14</v>
      </c>
      <c r="B15" t="str">
        <f>'400 m'!B15</f>
        <v>Kirsten Rom</v>
      </c>
      <c r="C15" t="str">
        <f>'400 m'!C15</f>
        <v>Christensen</v>
      </c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6">
        <f t="shared" si="0"/>
        <v>0</v>
      </c>
      <c r="P15" s="8"/>
    </row>
    <row r="16" spans="1:16" ht="12.75">
      <c r="A16" s="14">
        <v>15</v>
      </c>
      <c r="B16" t="str">
        <f>'400 m'!B16</f>
        <v>Marianne </v>
      </c>
      <c r="C16" t="str">
        <f>'400 m'!C16</f>
        <v>Christensen</v>
      </c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6">
        <f t="shared" si="0"/>
        <v>0</v>
      </c>
      <c r="P16" s="8"/>
    </row>
    <row r="17" spans="1:16" ht="12.75">
      <c r="A17" s="14">
        <v>16</v>
      </c>
      <c r="B17" t="str">
        <f>'400 m'!B17</f>
        <v>Birgitte </v>
      </c>
      <c r="C17" t="str">
        <f>'400 m'!C17</f>
        <v>Christensen</v>
      </c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6">
        <f t="shared" si="0"/>
        <v>0</v>
      </c>
      <c r="P17" s="8"/>
    </row>
    <row r="18" spans="1:16" ht="12.75">
      <c r="A18" s="14">
        <v>17</v>
      </c>
      <c r="B18" t="str">
        <f>'400 m'!B18</f>
        <v>Sif Skov</v>
      </c>
      <c r="C18" t="str">
        <f>'400 m'!C18</f>
        <v>Christensen</v>
      </c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6">
        <f t="shared" si="0"/>
        <v>0</v>
      </c>
      <c r="P18" s="8"/>
    </row>
    <row r="19" spans="1:16" ht="12.75">
      <c r="A19" s="14">
        <v>18</v>
      </c>
      <c r="B19" t="str">
        <f>'400 m'!B19</f>
        <v>Rune Skov</v>
      </c>
      <c r="C19" t="str">
        <f>'400 m'!C19</f>
        <v>Christensen</v>
      </c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6">
        <f t="shared" si="0"/>
        <v>0</v>
      </c>
      <c r="P19" s="8"/>
    </row>
    <row r="20" spans="1:16" ht="12.75">
      <c r="A20" s="14">
        <v>19</v>
      </c>
      <c r="B20" t="str">
        <f>'400 m'!B20</f>
        <v>Zita</v>
      </c>
      <c r="C20" t="str">
        <f>'400 m'!C20</f>
        <v>Christensen</v>
      </c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6">
        <f t="shared" si="0"/>
        <v>0</v>
      </c>
      <c r="P20" s="8"/>
    </row>
    <row r="21" spans="1:16" ht="12.75">
      <c r="A21" s="14">
        <v>20</v>
      </c>
      <c r="B21" t="str">
        <f>'400 m'!B21</f>
        <v>Marie</v>
      </c>
      <c r="C21" t="str">
        <f>'400 m'!C21</f>
        <v>Christensen</v>
      </c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6">
        <f t="shared" si="0"/>
        <v>0</v>
      </c>
      <c r="P21" s="8"/>
    </row>
    <row r="22" spans="1:16" ht="12.75">
      <c r="A22" s="14">
        <v>21</v>
      </c>
      <c r="B22" t="str">
        <f>'400 m'!B22</f>
        <v>Christina Blok</v>
      </c>
      <c r="C22" t="str">
        <f>'400 m'!C22</f>
        <v>Christensen</v>
      </c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6">
        <f t="shared" si="0"/>
        <v>0</v>
      </c>
      <c r="P22" s="8"/>
    </row>
    <row r="23" spans="1:16" ht="12.75">
      <c r="A23" s="14">
        <v>22</v>
      </c>
      <c r="B23" t="str">
        <f>'400 m'!B23</f>
        <v>Agnethe</v>
      </c>
      <c r="C23" t="str">
        <f>'400 m'!C23</f>
        <v>Dahl</v>
      </c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6">
        <f t="shared" si="0"/>
        <v>0</v>
      </c>
      <c r="P23" s="8"/>
    </row>
    <row r="24" spans="1:16" ht="12.75">
      <c r="A24" s="14">
        <v>23</v>
      </c>
      <c r="B24" t="str">
        <f>'400 m'!B24</f>
        <v>Dorte  </v>
      </c>
      <c r="C24" t="str">
        <f>'400 m'!C24</f>
        <v>Dyregaard</v>
      </c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6">
        <f t="shared" si="0"/>
        <v>0</v>
      </c>
      <c r="P24" s="8"/>
    </row>
    <row r="25" spans="1:16" ht="12.75">
      <c r="A25" s="14">
        <v>24</v>
      </c>
      <c r="B25" t="str">
        <f>'400 m'!B25</f>
        <v>Lene</v>
      </c>
      <c r="C25" t="str">
        <f>'400 m'!C25</f>
        <v>Elbrandt</v>
      </c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6">
        <f t="shared" si="0"/>
        <v>0</v>
      </c>
      <c r="P25" s="8"/>
    </row>
    <row r="26" spans="1:16" ht="12.75">
      <c r="A26" s="14">
        <v>25</v>
      </c>
      <c r="B26" t="str">
        <f>'400 m'!B26</f>
        <v>Rikke  </v>
      </c>
      <c r="C26" t="str">
        <f>'400 m'!C26</f>
        <v>Elbrandt</v>
      </c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6">
        <f t="shared" si="0"/>
        <v>0</v>
      </c>
      <c r="P26" s="8"/>
    </row>
    <row r="27" spans="1:16" ht="12.75">
      <c r="A27" s="14">
        <v>26</v>
      </c>
      <c r="B27" t="str">
        <f>'400 m'!B27</f>
        <v>Freja</v>
      </c>
      <c r="C27" t="str">
        <f>'400 m'!C27</f>
        <v>Elbrandt</v>
      </c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6">
        <f t="shared" si="0"/>
        <v>0</v>
      </c>
      <c r="P27" s="8"/>
    </row>
    <row r="28" spans="1:16" ht="12.75">
      <c r="A28" s="14">
        <v>27</v>
      </c>
      <c r="B28" t="str">
        <f>'400 m'!B28</f>
        <v>Bente</v>
      </c>
      <c r="C28" t="str">
        <f>'400 m'!C28</f>
        <v>Fogt</v>
      </c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6">
        <f t="shared" si="0"/>
        <v>0</v>
      </c>
      <c r="P28" s="8"/>
    </row>
    <row r="29" spans="1:16" ht="12.75">
      <c r="A29" s="14">
        <v>28</v>
      </c>
      <c r="B29" t="str">
        <f>'400 m'!B29</f>
        <v>Annette</v>
      </c>
      <c r="C29" t="str">
        <f>'400 m'!C29</f>
        <v>Frederiksen</v>
      </c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6">
        <f t="shared" si="0"/>
        <v>0</v>
      </c>
      <c r="P29" s="8"/>
    </row>
    <row r="30" spans="1:16" ht="12.75">
      <c r="A30" s="14">
        <v>29</v>
      </c>
      <c r="B30" t="str">
        <f>'400 m'!B30</f>
        <v>Jeanette </v>
      </c>
      <c r="C30" t="str">
        <f>'400 m'!C30</f>
        <v>Frederiksen</v>
      </c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6">
        <f t="shared" si="0"/>
        <v>0</v>
      </c>
      <c r="P30" s="8"/>
    </row>
    <row r="31" spans="1:16" ht="12.75">
      <c r="A31" s="14">
        <v>30</v>
      </c>
      <c r="B31" t="str">
        <f>'400 m'!B31</f>
        <v>Winnie </v>
      </c>
      <c r="C31" t="str">
        <f>'400 m'!C31</f>
        <v>Færk</v>
      </c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6">
        <f t="shared" si="0"/>
        <v>0</v>
      </c>
      <c r="P31" s="8"/>
    </row>
    <row r="32" spans="1:16" ht="12.75">
      <c r="A32" s="14">
        <v>31</v>
      </c>
      <c r="B32" t="str">
        <f>'400 m'!B32</f>
        <v>Lis</v>
      </c>
      <c r="C32" t="str">
        <f>'400 m'!C32</f>
        <v>Gibas</v>
      </c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6">
        <f t="shared" si="0"/>
        <v>0</v>
      </c>
      <c r="P32" s="8"/>
    </row>
    <row r="33" spans="1:16" ht="12.75">
      <c r="A33" s="14">
        <v>32</v>
      </c>
      <c r="B33" t="str">
        <f>'400 m'!B33</f>
        <v>Erica </v>
      </c>
      <c r="C33" t="str">
        <f>'400 m'!C33</f>
        <v>Goodwin</v>
      </c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6">
        <f t="shared" si="0"/>
        <v>0</v>
      </c>
      <c r="P33" s="8"/>
    </row>
    <row r="34" spans="1:16" ht="15.75">
      <c r="A34" s="14">
        <v>33</v>
      </c>
      <c r="B34" t="str">
        <f>'400 m'!B34</f>
        <v>Ella</v>
      </c>
      <c r="C34" t="str">
        <f>'400 m'!C34</f>
        <v>Grimm</v>
      </c>
      <c r="D34" s="8"/>
      <c r="E34" s="8"/>
      <c r="F34" s="16">
        <v>0.01996527777777778</v>
      </c>
      <c r="G34" s="19">
        <v>0.017291666666666667</v>
      </c>
      <c r="H34" s="8"/>
      <c r="I34" s="30">
        <v>0.017824074074074076</v>
      </c>
      <c r="J34" s="32">
        <v>0.01693287037037037</v>
      </c>
      <c r="K34" s="8"/>
      <c r="L34" s="8"/>
      <c r="M34" s="8"/>
      <c r="N34" s="8"/>
      <c r="O34" s="6">
        <f aca="true" t="shared" si="1" ref="O34:O65">MIN(D34:N34)</f>
        <v>0.01693287037037037</v>
      </c>
      <c r="P34" s="8">
        <v>15</v>
      </c>
    </row>
    <row r="35" spans="1:16" ht="12.75">
      <c r="A35" s="14">
        <v>34</v>
      </c>
      <c r="B35" t="str">
        <f>'400 m'!B35</f>
        <v>Charlotte </v>
      </c>
      <c r="C35" t="str">
        <f>'400 m'!C35</f>
        <v>Grøn</v>
      </c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6">
        <f t="shared" si="1"/>
        <v>0</v>
      </c>
      <c r="P35" s="8"/>
    </row>
    <row r="36" spans="1:16" ht="12.75">
      <c r="A36" s="14">
        <v>35</v>
      </c>
      <c r="B36" t="str">
        <f>'400 m'!B36</f>
        <v>Julieemilie</v>
      </c>
      <c r="C36" t="str">
        <f>'400 m'!C36</f>
        <v>Grøn</v>
      </c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6">
        <f t="shared" si="1"/>
        <v>0</v>
      </c>
      <c r="P36" s="8"/>
    </row>
    <row r="37" spans="1:16" ht="14.25">
      <c r="A37" s="14">
        <v>36</v>
      </c>
      <c r="B37" t="str">
        <f>'400 m'!B37</f>
        <v>Cathrine</v>
      </c>
      <c r="C37" t="str">
        <f>'400 m'!C37</f>
        <v>Hald</v>
      </c>
      <c r="D37" s="8"/>
      <c r="E37" s="8"/>
      <c r="F37" s="8"/>
      <c r="G37" s="8"/>
      <c r="H37" s="8"/>
      <c r="I37" s="30">
        <v>0.01659722222222222</v>
      </c>
      <c r="J37" s="8"/>
      <c r="K37" s="10">
        <v>0.01511574074074074</v>
      </c>
      <c r="L37" s="8"/>
      <c r="M37" s="8"/>
      <c r="N37" s="8"/>
      <c r="O37" s="6">
        <f t="shared" si="1"/>
        <v>0.01511574074074074</v>
      </c>
      <c r="P37" s="8">
        <v>19</v>
      </c>
    </row>
    <row r="38" spans="1:16" ht="12.75">
      <c r="A38" s="14">
        <v>37</v>
      </c>
      <c r="B38" t="str">
        <f>'400 m'!B38</f>
        <v>Alice Friis</v>
      </c>
      <c r="C38" t="str">
        <f>'400 m'!C38</f>
        <v>Hansen</v>
      </c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6">
        <f t="shared" si="1"/>
        <v>0</v>
      </c>
      <c r="P38" s="8"/>
    </row>
    <row r="39" spans="1:16" ht="12.75">
      <c r="A39" s="14">
        <v>38</v>
      </c>
      <c r="B39" t="str">
        <f>'400 m'!B39</f>
        <v>Nina</v>
      </c>
      <c r="C39" t="str">
        <f>'400 m'!C39</f>
        <v>Harbom</v>
      </c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6">
        <f t="shared" si="1"/>
        <v>0</v>
      </c>
      <c r="P39" s="8"/>
    </row>
    <row r="40" spans="1:16" ht="12.75">
      <c r="A40" s="14">
        <v>39</v>
      </c>
      <c r="B40" t="str">
        <f>'400 m'!B40</f>
        <v>Margrethe</v>
      </c>
      <c r="C40" t="str">
        <f>'400 m'!C40</f>
        <v>Heering</v>
      </c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6">
        <f t="shared" si="1"/>
        <v>0</v>
      </c>
      <c r="P40" s="8"/>
    </row>
    <row r="41" spans="1:16" ht="12.75">
      <c r="A41" s="14">
        <v>40</v>
      </c>
      <c r="B41" t="str">
        <f>'400 m'!B41</f>
        <v>Kirsten</v>
      </c>
      <c r="C41" t="str">
        <f>'400 m'!C41</f>
        <v>Helgason</v>
      </c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6">
        <f t="shared" si="1"/>
        <v>0</v>
      </c>
      <c r="P41" s="8"/>
    </row>
    <row r="42" spans="1:16" ht="12.75">
      <c r="A42" s="14">
        <v>41</v>
      </c>
      <c r="B42" t="str">
        <f>'400 m'!B42</f>
        <v>Charlotte </v>
      </c>
      <c r="C42" t="str">
        <f>'400 m'!C42</f>
        <v>Heller</v>
      </c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6">
        <f t="shared" si="1"/>
        <v>0</v>
      </c>
      <c r="P42" s="8"/>
    </row>
    <row r="43" spans="1:16" ht="12.75">
      <c r="A43" s="14">
        <v>42</v>
      </c>
      <c r="B43" t="str">
        <f>'400 m'!B43</f>
        <v>Berit</v>
      </c>
      <c r="C43" t="str">
        <f>'400 m'!C43</f>
        <v>Helt</v>
      </c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6">
        <f t="shared" si="1"/>
        <v>0</v>
      </c>
      <c r="P43" s="8"/>
    </row>
    <row r="44" spans="1:16" ht="12.75">
      <c r="A44" s="14">
        <v>43</v>
      </c>
      <c r="B44" t="str">
        <f>'400 m'!B44</f>
        <v>Shila</v>
      </c>
      <c r="C44" t="str">
        <f>'400 m'!C44</f>
        <v>Hindsø</v>
      </c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6">
        <f t="shared" si="1"/>
        <v>0</v>
      </c>
      <c r="P44" s="8"/>
    </row>
    <row r="45" spans="1:16" ht="12.75">
      <c r="A45" s="14">
        <v>44</v>
      </c>
      <c r="B45" t="str">
        <f>'400 m'!B45</f>
        <v>Christina</v>
      </c>
      <c r="C45" t="str">
        <f>'400 m'!C45</f>
        <v>Hjulmann Hansen</v>
      </c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6">
        <f t="shared" si="1"/>
        <v>0</v>
      </c>
      <c r="P45" s="8"/>
    </row>
    <row r="46" spans="1:16" ht="12.75">
      <c r="A46" s="14">
        <v>45</v>
      </c>
      <c r="B46" t="str">
        <f>'400 m'!B46</f>
        <v>Birgit </v>
      </c>
      <c r="C46" t="str">
        <f>'400 m'!C46</f>
        <v>Holm</v>
      </c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6">
        <f t="shared" si="1"/>
        <v>0</v>
      </c>
      <c r="P46" s="8"/>
    </row>
    <row r="47" spans="1:16" ht="12.75">
      <c r="A47" s="14">
        <v>46</v>
      </c>
      <c r="B47" t="str">
        <f>'400 m'!B47</f>
        <v>Laura</v>
      </c>
      <c r="C47" t="str">
        <f>'400 m'!C47</f>
        <v>Holm</v>
      </c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6">
        <f t="shared" si="1"/>
        <v>0</v>
      </c>
      <c r="P47" s="8"/>
    </row>
    <row r="48" spans="1:16" ht="12.75">
      <c r="A48" s="14">
        <v>47</v>
      </c>
      <c r="B48" t="str">
        <f>'400 m'!B48</f>
        <v>Line</v>
      </c>
      <c r="C48" t="str">
        <f>'400 m'!C48</f>
        <v>Holm</v>
      </c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6">
        <f t="shared" si="1"/>
        <v>0</v>
      </c>
      <c r="P48" s="8"/>
    </row>
    <row r="49" spans="1:16" ht="12.75">
      <c r="A49" s="14">
        <v>48</v>
      </c>
      <c r="B49" t="str">
        <f>'400 m'!B49</f>
        <v>Henriette</v>
      </c>
      <c r="C49" t="str">
        <f>'400 m'!C49</f>
        <v>Højlyng</v>
      </c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6">
        <f t="shared" si="1"/>
        <v>0</v>
      </c>
      <c r="P49" s="8"/>
    </row>
    <row r="50" spans="1:16" ht="12.75">
      <c r="A50" s="14">
        <v>49</v>
      </c>
      <c r="B50" t="str">
        <f>'400 m'!B50</f>
        <v>Lise</v>
      </c>
      <c r="C50" t="str">
        <f>'400 m'!C50</f>
        <v>Jahnsen</v>
      </c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6">
        <f t="shared" si="1"/>
        <v>0</v>
      </c>
      <c r="P50" s="8"/>
    </row>
    <row r="51" spans="1:16" ht="12.75">
      <c r="A51" s="14">
        <v>50</v>
      </c>
      <c r="B51" t="str">
        <f>'400 m'!B51</f>
        <v>Helle Dau</v>
      </c>
      <c r="C51" t="str">
        <f>'400 m'!C51</f>
        <v>Jensen</v>
      </c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6">
        <f t="shared" si="1"/>
        <v>0</v>
      </c>
      <c r="P51" s="8"/>
    </row>
    <row r="52" spans="1:16" ht="12.75">
      <c r="A52" s="14">
        <v>51</v>
      </c>
      <c r="B52" t="str">
        <f>'400 m'!B52</f>
        <v>Dorrit</v>
      </c>
      <c r="C52" t="str">
        <f>'400 m'!C52</f>
        <v>Jensen</v>
      </c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6">
        <f t="shared" si="1"/>
        <v>0</v>
      </c>
      <c r="P52" s="8"/>
    </row>
    <row r="53" spans="1:16" ht="12.75">
      <c r="A53" s="14">
        <v>52</v>
      </c>
      <c r="B53" t="str">
        <f>'400 m'!B53</f>
        <v>Heidi Marker</v>
      </c>
      <c r="C53" t="str">
        <f>'400 m'!C53</f>
        <v>Jensen</v>
      </c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6">
        <f t="shared" si="1"/>
        <v>0</v>
      </c>
      <c r="P53" s="8"/>
    </row>
    <row r="54" spans="1:16" ht="12.75">
      <c r="A54" s="14">
        <v>53</v>
      </c>
      <c r="B54" t="str">
        <f>'400 m'!B54</f>
        <v>Anne </v>
      </c>
      <c r="C54" t="str">
        <f>'400 m'!C54</f>
        <v>Jespersen</v>
      </c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6">
        <f t="shared" si="1"/>
        <v>0</v>
      </c>
      <c r="P54" s="8"/>
    </row>
    <row r="55" spans="1:16" ht="12.75">
      <c r="A55" s="14">
        <v>54</v>
      </c>
      <c r="B55" t="str">
        <f>'400 m'!B55</f>
        <v>Camilla</v>
      </c>
      <c r="C55" t="str">
        <f>'400 m'!C55</f>
        <v>Jespersen</v>
      </c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6">
        <f t="shared" si="1"/>
        <v>0</v>
      </c>
      <c r="P55" s="8"/>
    </row>
    <row r="56" spans="1:16" ht="12.75">
      <c r="A56" s="14">
        <v>55</v>
      </c>
      <c r="B56" t="str">
        <f>'400 m'!B56</f>
        <v>Lone </v>
      </c>
      <c r="C56" t="str">
        <f>'400 m'!C56</f>
        <v>Julan</v>
      </c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6">
        <f t="shared" si="1"/>
        <v>0</v>
      </c>
      <c r="P56" s="8"/>
    </row>
    <row r="57" spans="1:16" ht="14.25">
      <c r="A57" s="14">
        <v>56</v>
      </c>
      <c r="B57" t="str">
        <f>'400 m'!B57</f>
        <v>Esther </v>
      </c>
      <c r="C57" t="str">
        <f>'400 m'!C57</f>
        <v>Jørgensen</v>
      </c>
      <c r="D57" s="8"/>
      <c r="E57" s="8"/>
      <c r="F57" s="16">
        <v>0.01775462962962963</v>
      </c>
      <c r="G57" s="8"/>
      <c r="H57" s="22">
        <v>0.017453703703703704</v>
      </c>
      <c r="I57" s="30">
        <v>0.01810185185185185</v>
      </c>
      <c r="J57" s="8"/>
      <c r="K57" s="8"/>
      <c r="L57" s="8"/>
      <c r="M57" s="8"/>
      <c r="N57" s="8"/>
      <c r="O57" s="6">
        <f t="shared" si="1"/>
        <v>0.017453703703703704</v>
      </c>
      <c r="P57" s="8">
        <v>12</v>
      </c>
    </row>
    <row r="58" spans="1:16" ht="12.75">
      <c r="A58" s="14">
        <v>57</v>
      </c>
      <c r="B58" t="str">
        <f>'400 m'!B58</f>
        <v>Gitte Otto</v>
      </c>
      <c r="C58" t="str">
        <f>'400 m'!C58</f>
        <v>Jørgensen</v>
      </c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6">
        <f t="shared" si="1"/>
        <v>0</v>
      </c>
      <c r="P58" s="8"/>
    </row>
    <row r="59" spans="1:16" ht="12.75">
      <c r="A59" s="14">
        <v>58</v>
      </c>
      <c r="B59" t="str">
        <f>'400 m'!B59</f>
        <v>Lisbeth</v>
      </c>
      <c r="C59" t="str">
        <f>'400 m'!C59</f>
        <v>Jørgensen</v>
      </c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6">
        <f t="shared" si="1"/>
        <v>0</v>
      </c>
      <c r="P59" s="8"/>
    </row>
    <row r="60" spans="1:16" ht="12.75">
      <c r="A60" s="14">
        <v>59</v>
      </c>
      <c r="B60" t="str">
        <f>'400 m'!B60</f>
        <v>Pernille Rikke</v>
      </c>
      <c r="C60" t="str">
        <f>'400 m'!C60</f>
        <v>Jørgensen</v>
      </c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6">
        <f t="shared" si="1"/>
        <v>0</v>
      </c>
      <c r="P60" s="8"/>
    </row>
    <row r="61" spans="1:16" ht="12.75">
      <c r="A61" s="14">
        <v>60</v>
      </c>
      <c r="B61" t="str">
        <f>'400 m'!B61</f>
        <v>Camilla Katrine</v>
      </c>
      <c r="C61" t="str">
        <f>'400 m'!C61</f>
        <v>Jørgensen</v>
      </c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6">
        <f t="shared" si="1"/>
        <v>0</v>
      </c>
      <c r="P61" s="8"/>
    </row>
    <row r="62" spans="1:16" ht="12.75">
      <c r="A62" s="14">
        <v>61</v>
      </c>
      <c r="B62" t="str">
        <f>'400 m'!B62</f>
        <v>Marianne </v>
      </c>
      <c r="C62" t="str">
        <f>'400 m'!C62</f>
        <v>Kehler</v>
      </c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6">
        <f t="shared" si="1"/>
        <v>0</v>
      </c>
      <c r="P62" s="8"/>
    </row>
    <row r="63" spans="1:16" ht="14.25">
      <c r="A63" s="14">
        <v>62</v>
      </c>
      <c r="B63" t="s">
        <v>28</v>
      </c>
      <c r="C63" t="s">
        <v>29</v>
      </c>
      <c r="D63" s="8"/>
      <c r="E63" s="8"/>
      <c r="F63" s="8"/>
      <c r="G63" s="8"/>
      <c r="H63" s="22">
        <v>0.016979166666666667</v>
      </c>
      <c r="I63" s="8"/>
      <c r="J63" s="8"/>
      <c r="K63" s="8"/>
      <c r="L63" s="8"/>
      <c r="M63" s="8"/>
      <c r="N63" s="8"/>
      <c r="O63" s="6">
        <f t="shared" si="1"/>
        <v>0.016979166666666667</v>
      </c>
      <c r="P63" s="8">
        <v>14</v>
      </c>
    </row>
    <row r="64" spans="1:16" ht="12.75">
      <c r="A64" s="14">
        <v>63</v>
      </c>
      <c r="B64" t="str">
        <f>'400 m'!B64</f>
        <v>Lis Rlosendal</v>
      </c>
      <c r="C64" t="str">
        <f>'400 m'!C64</f>
        <v>Kragh</v>
      </c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6">
        <f t="shared" si="1"/>
        <v>0</v>
      </c>
      <c r="P64" s="8"/>
    </row>
    <row r="65" spans="1:16" ht="12.75">
      <c r="A65" s="14">
        <v>64</v>
      </c>
      <c r="B65" t="str">
        <f>'400 m'!B65</f>
        <v>Juliane Rosendal </v>
      </c>
      <c r="C65" t="str">
        <f>'400 m'!C65</f>
        <v>Kragh</v>
      </c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6">
        <f t="shared" si="1"/>
        <v>0</v>
      </c>
      <c r="P65" s="8"/>
    </row>
    <row r="66" spans="1:16" ht="12.75">
      <c r="A66" s="14">
        <v>65</v>
      </c>
      <c r="B66" t="str">
        <f>'400 m'!B66</f>
        <v>Margrethe</v>
      </c>
      <c r="C66" t="str">
        <f>'400 m'!C66</f>
        <v>Krebs</v>
      </c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6">
        <f aca="true" t="shared" si="2" ref="O66:O97">MIN(D66:N66)</f>
        <v>0</v>
      </c>
      <c r="P66" s="8"/>
    </row>
    <row r="67" spans="1:16" ht="14.25">
      <c r="A67" s="14">
        <v>66</v>
      </c>
      <c r="B67" t="str">
        <f>'400 m'!B67</f>
        <v>Birte</v>
      </c>
      <c r="C67" t="str">
        <f>'400 m'!C67</f>
        <v>Kreilgaard</v>
      </c>
      <c r="D67" s="8"/>
      <c r="E67" s="8"/>
      <c r="F67" s="8"/>
      <c r="G67" s="8"/>
      <c r="H67" s="22">
        <v>0.018634259259259257</v>
      </c>
      <c r="I67" s="30">
        <v>0.019780092592592592</v>
      </c>
      <c r="J67" s="32">
        <v>0.01884259259259259</v>
      </c>
      <c r="K67" s="8"/>
      <c r="L67" s="8"/>
      <c r="M67" s="8"/>
      <c r="N67" s="8"/>
      <c r="O67" s="6">
        <f t="shared" si="2"/>
        <v>0.018634259259259257</v>
      </c>
      <c r="P67" s="8">
        <v>9</v>
      </c>
    </row>
    <row r="68" spans="1:16" ht="12.75">
      <c r="A68" s="14">
        <v>67</v>
      </c>
      <c r="B68" t="str">
        <f>'400 m'!B68</f>
        <v>Ellen </v>
      </c>
      <c r="C68" t="str">
        <f>'400 m'!C68</f>
        <v>Køie</v>
      </c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6">
        <f t="shared" si="2"/>
        <v>0</v>
      </c>
      <c r="P68" s="8"/>
    </row>
    <row r="69" spans="1:16" ht="12.75">
      <c r="A69" s="14">
        <v>68</v>
      </c>
      <c r="B69" t="str">
        <f>'400 m'!B69</f>
        <v>Signe</v>
      </c>
      <c r="C69" t="str">
        <f>'400 m'!C69</f>
        <v>Køngerskov</v>
      </c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6">
        <f t="shared" si="2"/>
        <v>0</v>
      </c>
      <c r="P69" s="8"/>
    </row>
    <row r="70" spans="1:16" ht="12.75">
      <c r="A70" s="14">
        <v>69</v>
      </c>
      <c r="B70" t="str">
        <f>'400 m'!B70</f>
        <v>Lea</v>
      </c>
      <c r="C70" t="str">
        <f>'400 m'!C70</f>
        <v>Larsen</v>
      </c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6">
        <f t="shared" si="2"/>
        <v>0</v>
      </c>
      <c r="P70" s="8"/>
    </row>
    <row r="71" spans="1:16" ht="12.75">
      <c r="A71" s="14">
        <v>70</v>
      </c>
      <c r="B71" t="str">
        <f>'400 m'!B71</f>
        <v>Lis</v>
      </c>
      <c r="C71" t="str">
        <f>'400 m'!C71</f>
        <v>Larsen</v>
      </c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6">
        <f t="shared" si="2"/>
        <v>0</v>
      </c>
      <c r="P71" s="8"/>
    </row>
    <row r="72" spans="1:16" ht="12.75">
      <c r="A72" s="14">
        <v>71</v>
      </c>
      <c r="B72" t="str">
        <f>'400 m'!B72</f>
        <v>Heidi</v>
      </c>
      <c r="C72" t="str">
        <f>'400 m'!C72</f>
        <v>Larsen</v>
      </c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6">
        <f t="shared" si="2"/>
        <v>0</v>
      </c>
      <c r="P72" s="8"/>
    </row>
    <row r="73" spans="1:16" ht="12.75">
      <c r="A73" s="14">
        <v>72</v>
      </c>
      <c r="B73" t="str">
        <f>'400 m'!B73</f>
        <v>Inge</v>
      </c>
      <c r="C73" t="str">
        <f>'400 m'!C73</f>
        <v>Larsen</v>
      </c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6">
        <f t="shared" si="2"/>
        <v>0</v>
      </c>
      <c r="P73" s="8"/>
    </row>
    <row r="74" spans="1:16" ht="12.75">
      <c r="A74" s="14">
        <v>73</v>
      </c>
      <c r="B74" t="str">
        <f>'400 m'!B74</f>
        <v>carina Sanne</v>
      </c>
      <c r="C74" t="str">
        <f>'400 m'!C74</f>
        <v>Larsen</v>
      </c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6">
        <f t="shared" si="2"/>
        <v>0</v>
      </c>
      <c r="P74" s="8"/>
    </row>
    <row r="75" spans="1:16" ht="12.75">
      <c r="A75" s="14">
        <v>74</v>
      </c>
      <c r="B75" t="str">
        <f>'400 m'!B75</f>
        <v>Liselotte</v>
      </c>
      <c r="C75" t="str">
        <f>'400 m'!C75</f>
        <v>Lassen</v>
      </c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6">
        <f t="shared" si="2"/>
        <v>0</v>
      </c>
      <c r="P75" s="8"/>
    </row>
    <row r="76" spans="1:16" ht="12.75">
      <c r="A76" s="14">
        <v>75</v>
      </c>
      <c r="B76" t="str">
        <f>'400 m'!B76</f>
        <v>Connie </v>
      </c>
      <c r="C76" t="str">
        <f>'400 m'!C76</f>
        <v>Lehmann</v>
      </c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6">
        <f t="shared" si="2"/>
        <v>0</v>
      </c>
      <c r="P76" s="8"/>
    </row>
    <row r="77" spans="1:16" ht="12.75">
      <c r="A77" s="14">
        <v>76</v>
      </c>
      <c r="B77" t="str">
        <f>'400 m'!B77</f>
        <v>Ulla</v>
      </c>
      <c r="C77" t="str">
        <f>'400 m'!C77</f>
        <v>Ludvig  </v>
      </c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6">
        <f t="shared" si="2"/>
        <v>0</v>
      </c>
      <c r="P77" s="8"/>
    </row>
    <row r="78" spans="1:16" ht="12.75">
      <c r="A78" s="14">
        <v>77</v>
      </c>
      <c r="B78" t="str">
        <f>'400 m'!B78</f>
        <v>Monique</v>
      </c>
      <c r="C78" t="str">
        <f>'400 m'!C78</f>
        <v>Lundh</v>
      </c>
      <c r="D78" s="8"/>
      <c r="E78" s="10">
        <v>0.01539351851851852</v>
      </c>
      <c r="F78" s="8"/>
      <c r="G78" s="8"/>
      <c r="H78" s="8"/>
      <c r="I78" s="8"/>
      <c r="J78" s="8"/>
      <c r="K78" s="10">
        <v>0.014618055555555556</v>
      </c>
      <c r="L78" s="8"/>
      <c r="M78" s="8"/>
      <c r="N78" s="8"/>
      <c r="O78" s="6">
        <f t="shared" si="2"/>
        <v>0.014618055555555556</v>
      </c>
      <c r="P78" s="8">
        <v>22</v>
      </c>
    </row>
    <row r="79" spans="1:16" ht="12.75">
      <c r="A79" s="14">
        <v>78</v>
      </c>
      <c r="B79" t="str">
        <f>'400 m'!B79</f>
        <v>Vibeke</v>
      </c>
      <c r="C79" t="str">
        <f>'400 m'!C79</f>
        <v>Lundstrøm</v>
      </c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6">
        <f t="shared" si="2"/>
        <v>0</v>
      </c>
      <c r="P79" s="8"/>
    </row>
    <row r="80" spans="1:16" ht="12.75">
      <c r="A80" s="14">
        <v>79</v>
      </c>
      <c r="B80" t="str">
        <f>'400 m'!B80</f>
        <v>Helene </v>
      </c>
      <c r="C80" t="str">
        <f>'400 m'!C80</f>
        <v>Lykkegaard</v>
      </c>
      <c r="D80" s="8"/>
      <c r="E80" s="8"/>
      <c r="F80" s="8"/>
      <c r="G80" s="8"/>
      <c r="H80" s="8"/>
      <c r="I80" s="8"/>
      <c r="J80" s="8"/>
      <c r="K80" s="10">
        <v>0.014039351851851851</v>
      </c>
      <c r="L80" s="8"/>
      <c r="M80" s="8"/>
      <c r="N80" s="8"/>
      <c r="O80" s="6">
        <f t="shared" si="2"/>
        <v>0.014039351851851851</v>
      </c>
      <c r="P80" s="8">
        <v>25</v>
      </c>
    </row>
    <row r="81" spans="1:16" ht="12.75">
      <c r="A81" s="14">
        <v>80</v>
      </c>
      <c r="B81" t="str">
        <f>'400 m'!B81</f>
        <v>Eline</v>
      </c>
      <c r="C81" t="str">
        <f>'400 m'!C81</f>
        <v>Laanstra</v>
      </c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6">
        <f t="shared" si="2"/>
        <v>0</v>
      </c>
      <c r="P81" s="8"/>
    </row>
    <row r="82" spans="1:16" ht="12.75">
      <c r="A82" s="14">
        <v>81</v>
      </c>
      <c r="B82" t="str">
        <f>'400 m'!B82</f>
        <v>Bente</v>
      </c>
      <c r="C82" t="str">
        <f>'400 m'!C82</f>
        <v>Madsen</v>
      </c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6">
        <f t="shared" si="2"/>
        <v>0</v>
      </c>
      <c r="P82" s="8"/>
    </row>
    <row r="83" spans="1:16" ht="12.75">
      <c r="A83" s="14">
        <v>82</v>
      </c>
      <c r="B83" t="str">
        <f>'400 m'!B83</f>
        <v>Hanne </v>
      </c>
      <c r="C83" t="str">
        <f>'400 m'!C83</f>
        <v>Mason</v>
      </c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6">
        <f t="shared" si="2"/>
        <v>0</v>
      </c>
      <c r="P83" s="8"/>
    </row>
    <row r="84" spans="1:16" ht="12.75">
      <c r="A84" s="14">
        <v>83</v>
      </c>
      <c r="B84" t="str">
        <f>'400 m'!B84</f>
        <v>Silke</v>
      </c>
      <c r="C84" t="str">
        <f>'400 m'!C84</f>
        <v>Mason</v>
      </c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6">
        <f t="shared" si="2"/>
        <v>0</v>
      </c>
      <c r="P84" s="8"/>
    </row>
    <row r="85" spans="1:16" ht="12.75">
      <c r="A85" s="14">
        <v>84</v>
      </c>
      <c r="B85" t="str">
        <f>'400 m'!B85</f>
        <v>Emeline</v>
      </c>
      <c r="C85" t="str">
        <f>'400 m'!C85</f>
        <v>Mason</v>
      </c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6">
        <f t="shared" si="2"/>
        <v>0</v>
      </c>
      <c r="P85" s="8"/>
    </row>
    <row r="86" spans="1:16" ht="12.75">
      <c r="A86" s="14">
        <v>85</v>
      </c>
      <c r="B86" t="str">
        <f>'400 m'!B86</f>
        <v>Bella</v>
      </c>
      <c r="C86" t="str">
        <f>'400 m'!C86</f>
        <v>Mason</v>
      </c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6">
        <f t="shared" si="2"/>
        <v>0</v>
      </c>
      <c r="P86" s="8"/>
    </row>
    <row r="87" spans="1:16" ht="15.75">
      <c r="A87" s="14">
        <v>86</v>
      </c>
      <c r="B87" t="str">
        <f>'400 m'!B87</f>
        <v>Randi</v>
      </c>
      <c r="C87" t="str">
        <f>'400 m'!C87</f>
        <v>Morsing</v>
      </c>
      <c r="D87" s="8"/>
      <c r="E87" s="8"/>
      <c r="F87" s="8"/>
      <c r="G87" s="19">
        <v>0.021377314814814818</v>
      </c>
      <c r="H87" s="8"/>
      <c r="I87" s="8"/>
      <c r="J87" s="8"/>
      <c r="K87" s="8"/>
      <c r="L87" s="8"/>
      <c r="M87" s="8"/>
      <c r="N87" s="8"/>
      <c r="O87" s="6">
        <f t="shared" si="2"/>
        <v>0.021377314814814818</v>
      </c>
      <c r="P87" s="8">
        <v>5</v>
      </c>
    </row>
    <row r="88" spans="1:16" ht="12.75">
      <c r="A88" s="14">
        <v>87</v>
      </c>
      <c r="B88" t="str">
        <f>'400 m'!B88</f>
        <v>Ingrid</v>
      </c>
      <c r="C88" t="str">
        <f>'400 m'!C88</f>
        <v>Munch</v>
      </c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6">
        <f t="shared" si="2"/>
        <v>0</v>
      </c>
      <c r="P88" s="8"/>
    </row>
    <row r="89" spans="1:16" ht="12.75">
      <c r="A89" s="14">
        <v>88</v>
      </c>
      <c r="B89" t="str">
        <f>'400 m'!B89</f>
        <v>Anne Mette </v>
      </c>
      <c r="C89" t="str">
        <f>'400 m'!C89</f>
        <v>Munk</v>
      </c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6">
        <f t="shared" si="2"/>
        <v>0</v>
      </c>
      <c r="P89" s="8"/>
    </row>
    <row r="90" spans="1:16" ht="12.75">
      <c r="A90" s="14">
        <v>89</v>
      </c>
      <c r="B90" t="str">
        <f>'400 m'!B90</f>
        <v>Annemarie</v>
      </c>
      <c r="C90" t="str">
        <f>'400 m'!C90</f>
        <v>Müller</v>
      </c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6">
        <f t="shared" si="2"/>
        <v>0</v>
      </c>
      <c r="P90" s="8"/>
    </row>
    <row r="91" spans="1:16" ht="14.25">
      <c r="A91" s="14">
        <v>90</v>
      </c>
      <c r="B91" t="str">
        <f>'400 m'!B91</f>
        <v>Carina </v>
      </c>
      <c r="C91" t="str">
        <f>'400 m'!C91</f>
        <v>Møller</v>
      </c>
      <c r="D91" s="8"/>
      <c r="E91" s="10">
        <v>0.016238425925925924</v>
      </c>
      <c r="F91" s="16">
        <v>0.016516203703703703</v>
      </c>
      <c r="G91" s="8"/>
      <c r="H91" s="8"/>
      <c r="I91" s="8"/>
      <c r="J91" s="32">
        <v>0.01681712962962963</v>
      </c>
      <c r="K91" s="8"/>
      <c r="L91" s="8"/>
      <c r="M91" s="8"/>
      <c r="N91" s="8"/>
      <c r="O91" s="6">
        <f t="shared" si="2"/>
        <v>0.016238425925925924</v>
      </c>
      <c r="P91" s="8">
        <v>16</v>
      </c>
    </row>
    <row r="92" spans="1:16" ht="12.75">
      <c r="A92" s="14">
        <v>91</v>
      </c>
      <c r="B92" t="str">
        <f>'400 m'!B92</f>
        <v>Minna</v>
      </c>
      <c r="C92" t="str">
        <f>'400 m'!C92</f>
        <v>Nielsen</v>
      </c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6">
        <f t="shared" si="2"/>
        <v>0</v>
      </c>
      <c r="P92" s="8"/>
    </row>
    <row r="93" spans="1:16" ht="12.75">
      <c r="A93" s="14">
        <v>92</v>
      </c>
      <c r="B93" t="str">
        <f>'400 m'!B93</f>
        <v>Anja P.</v>
      </c>
      <c r="C93" t="str">
        <f>'400 m'!C93</f>
        <v>Nielsen</v>
      </c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6">
        <f t="shared" si="2"/>
        <v>0</v>
      </c>
      <c r="P93" s="8"/>
    </row>
    <row r="94" spans="1:16" ht="12.75">
      <c r="A94" s="14">
        <v>93</v>
      </c>
      <c r="B94" t="str">
        <f>'400 m'!B94</f>
        <v>Isabel P.</v>
      </c>
      <c r="C94" t="str">
        <f>'400 m'!C94</f>
        <v>Nielsen</v>
      </c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6">
        <f t="shared" si="2"/>
        <v>0</v>
      </c>
      <c r="P94" s="8"/>
    </row>
    <row r="95" spans="1:16" ht="12.75">
      <c r="A95" s="14">
        <v>94</v>
      </c>
      <c r="B95" t="str">
        <f>'400 m'!B95</f>
        <v>Heidi  </v>
      </c>
      <c r="C95" t="str">
        <f>'400 m'!C95</f>
        <v>Olsen</v>
      </c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6">
        <f t="shared" si="2"/>
        <v>0</v>
      </c>
      <c r="P95" s="8"/>
    </row>
    <row r="96" spans="1:16" ht="12.75">
      <c r="A96" s="14">
        <v>95</v>
      </c>
      <c r="B96" t="str">
        <f>'400 m'!B96</f>
        <v>Marie</v>
      </c>
      <c r="C96" t="str">
        <f>'400 m'!C96</f>
        <v>Olsen</v>
      </c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6">
        <f t="shared" si="2"/>
        <v>0</v>
      </c>
      <c r="P96" s="8"/>
    </row>
    <row r="97" spans="1:16" ht="12.75">
      <c r="A97" s="14">
        <v>96</v>
      </c>
      <c r="B97" t="str">
        <f>'400 m'!B97</f>
        <v>Lene</v>
      </c>
      <c r="C97" t="str">
        <f>'400 m'!C97</f>
        <v>Olsen</v>
      </c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6">
        <f t="shared" si="2"/>
        <v>0</v>
      </c>
      <c r="P97" s="8"/>
    </row>
    <row r="98" spans="1:16" ht="12.75">
      <c r="A98" s="14">
        <v>97</v>
      </c>
      <c r="B98" t="str">
        <f>'400 m'!B98</f>
        <v>Elisa Rex</v>
      </c>
      <c r="C98" t="str">
        <f>'400 m'!C98</f>
        <v>Olsen</v>
      </c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6">
        <f aca="true" t="shared" si="3" ref="O98:O129">MIN(D98:N98)</f>
        <v>0</v>
      </c>
      <c r="P98" s="8"/>
    </row>
    <row r="99" spans="1:16" ht="12.75">
      <c r="A99" s="14">
        <v>98</v>
      </c>
      <c r="B99" t="str">
        <f>'400 m'!B99</f>
        <v>Katrine R.</v>
      </c>
      <c r="C99" t="str">
        <f>'400 m'!C99</f>
        <v>Olsen</v>
      </c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6">
        <f t="shared" si="3"/>
        <v>0</v>
      </c>
      <c r="P99" s="8"/>
    </row>
    <row r="100" spans="1:16" ht="12.75">
      <c r="A100" s="14">
        <v>99</v>
      </c>
      <c r="B100" t="s">
        <v>47</v>
      </c>
      <c r="C100" t="s">
        <v>48</v>
      </c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6">
        <f t="shared" si="3"/>
        <v>0</v>
      </c>
      <c r="P100" s="8"/>
    </row>
    <row r="101" spans="1:16" ht="12.75">
      <c r="A101" s="14">
        <v>100</v>
      </c>
      <c r="B101" t="s">
        <v>49</v>
      </c>
      <c r="C101" t="s">
        <v>48</v>
      </c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6">
        <f t="shared" si="3"/>
        <v>0</v>
      </c>
      <c r="P101" s="8"/>
    </row>
    <row r="102" spans="1:16" ht="12.75">
      <c r="A102" s="14">
        <v>101</v>
      </c>
      <c r="B102" t="str">
        <f>'400 m'!B102</f>
        <v>Pia  </v>
      </c>
      <c r="C102" t="str">
        <f>'400 m'!C102</f>
        <v>Pedersen</v>
      </c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6">
        <f t="shared" si="3"/>
        <v>0</v>
      </c>
      <c r="P102" s="8"/>
    </row>
    <row r="103" spans="1:16" ht="12.75">
      <c r="A103" s="14">
        <v>102</v>
      </c>
      <c r="B103" t="str">
        <f>'400 m'!B103</f>
        <v>Ulla </v>
      </c>
      <c r="C103" t="str">
        <f>'400 m'!C103</f>
        <v>Pedersen</v>
      </c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6">
        <f t="shared" si="3"/>
        <v>0</v>
      </c>
      <c r="P103" s="8"/>
    </row>
    <row r="104" spans="1:16" ht="12.75">
      <c r="A104" s="14">
        <v>103</v>
      </c>
      <c r="B104" t="str">
        <f>'400 m'!B104</f>
        <v>Jane Svejgaard</v>
      </c>
      <c r="C104" t="str">
        <f>'400 m'!C104</f>
        <v>Pedersen</v>
      </c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6">
        <f t="shared" si="3"/>
        <v>0</v>
      </c>
      <c r="P104" s="8"/>
    </row>
    <row r="105" spans="1:16" ht="14.25">
      <c r="A105" s="14">
        <v>104</v>
      </c>
      <c r="B105" t="str">
        <f>'400 m'!B105</f>
        <v>Anne </v>
      </c>
      <c r="C105" t="str">
        <f>'400 m'!C105</f>
        <v>Petersen</v>
      </c>
      <c r="D105" s="8"/>
      <c r="E105" s="8"/>
      <c r="F105" s="8"/>
      <c r="G105" s="8"/>
      <c r="H105" s="22">
        <v>0.017175925925925924</v>
      </c>
      <c r="I105" s="30">
        <v>0.017326388888888888</v>
      </c>
      <c r="J105" s="8"/>
      <c r="K105" s="8"/>
      <c r="L105" s="8"/>
      <c r="M105" s="8"/>
      <c r="N105" s="8"/>
      <c r="O105" s="6">
        <f t="shared" si="3"/>
        <v>0.017175925925925924</v>
      </c>
      <c r="P105" s="8">
        <v>13</v>
      </c>
    </row>
    <row r="106" spans="1:16" ht="14.25">
      <c r="A106" s="14">
        <v>105</v>
      </c>
      <c r="B106" t="s">
        <v>18</v>
      </c>
      <c r="C106" t="s">
        <v>19</v>
      </c>
      <c r="D106" s="8"/>
      <c r="E106" s="10">
        <v>0.01986111111111111</v>
      </c>
      <c r="F106" s="16">
        <v>0.021377314814814818</v>
      </c>
      <c r="G106" s="8"/>
      <c r="H106" s="22">
        <v>0.019421296296296294</v>
      </c>
      <c r="I106" s="8"/>
      <c r="J106" s="32">
        <v>0.018634259259259257</v>
      </c>
      <c r="K106" s="8"/>
      <c r="L106" s="8"/>
      <c r="M106" s="8"/>
      <c r="N106" s="8"/>
      <c r="O106" s="6">
        <f t="shared" si="3"/>
        <v>0.018634259259259257</v>
      </c>
      <c r="P106" s="8">
        <v>10</v>
      </c>
    </row>
    <row r="107" spans="1:16" ht="12.75">
      <c r="A107" s="14">
        <v>106</v>
      </c>
      <c r="B107" t="str">
        <f>'400 m'!B107</f>
        <v>Manja Klink</v>
      </c>
      <c r="C107" t="str">
        <f>'400 m'!C107</f>
        <v>Petersen</v>
      </c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6">
        <f t="shared" si="3"/>
        <v>0</v>
      </c>
      <c r="P107" s="8"/>
    </row>
    <row r="108" spans="1:16" ht="12.75">
      <c r="A108" s="14">
        <v>107</v>
      </c>
      <c r="B108" t="str">
        <f>'400 m'!B108</f>
        <v>Harriet</v>
      </c>
      <c r="C108" t="str">
        <f>'400 m'!C108</f>
        <v>Pluzek</v>
      </c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6">
        <f t="shared" si="3"/>
        <v>0</v>
      </c>
      <c r="P108" s="8"/>
    </row>
    <row r="109" spans="1:16" ht="12.75">
      <c r="A109" s="14">
        <v>108</v>
      </c>
      <c r="B109" t="str">
        <f>'400 m'!B109</f>
        <v>Janne </v>
      </c>
      <c r="C109" t="str">
        <f>'400 m'!C109</f>
        <v>Randrup</v>
      </c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6">
        <f t="shared" si="3"/>
        <v>0</v>
      </c>
      <c r="P109" s="8"/>
    </row>
    <row r="110" spans="1:16" ht="14.25">
      <c r="A110" s="14">
        <v>109</v>
      </c>
      <c r="B110" t="str">
        <f>'400 m'!B110</f>
        <v>Karin </v>
      </c>
      <c r="C110" t="str">
        <f>'400 m'!C110</f>
        <v>Rasmussen</v>
      </c>
      <c r="D110" s="8"/>
      <c r="E110" s="10">
        <v>0.021215277777777777</v>
      </c>
      <c r="F110" s="8"/>
      <c r="G110" s="8"/>
      <c r="H110" s="22">
        <v>0.022152777777777775</v>
      </c>
      <c r="I110" s="8"/>
      <c r="J110" s="8"/>
      <c r="K110" s="8"/>
      <c r="L110" s="8"/>
      <c r="M110" s="8"/>
      <c r="N110" s="8"/>
      <c r="O110" s="6">
        <f t="shared" si="3"/>
        <v>0.021215277777777777</v>
      </c>
      <c r="P110" s="8">
        <v>6</v>
      </c>
    </row>
    <row r="111" spans="1:16" ht="12.75">
      <c r="A111" s="14">
        <v>110</v>
      </c>
      <c r="B111" t="str">
        <f>'400 m'!B111</f>
        <v>Eva Storgaard</v>
      </c>
      <c r="C111" t="str">
        <f>'400 m'!C111</f>
        <v>Rasmussen</v>
      </c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6">
        <f t="shared" si="3"/>
        <v>0</v>
      </c>
      <c r="P111" s="8"/>
    </row>
    <row r="112" spans="1:16" ht="12.75">
      <c r="A112" s="14">
        <v>111</v>
      </c>
      <c r="B112" t="str">
        <f>'400 m'!B112</f>
        <v>Karen  </v>
      </c>
      <c r="C112" t="str">
        <f>'400 m'!C112</f>
        <v>Ravn</v>
      </c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6">
        <f t="shared" si="3"/>
        <v>0</v>
      </c>
      <c r="P112" s="8"/>
    </row>
    <row r="113" spans="1:16" ht="12.75">
      <c r="A113" s="14">
        <v>112</v>
      </c>
      <c r="B113" t="str">
        <f>'400 m'!B113</f>
        <v>Helle</v>
      </c>
      <c r="C113" t="str">
        <f>'400 m'!C113</f>
        <v>Rejkjær</v>
      </c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6">
        <f t="shared" si="3"/>
        <v>0</v>
      </c>
      <c r="P113" s="8"/>
    </row>
    <row r="114" spans="1:16" ht="12.75">
      <c r="A114" s="14">
        <v>113</v>
      </c>
      <c r="B114" t="str">
        <f>'400 m'!B114</f>
        <v>Lilian </v>
      </c>
      <c r="C114" t="str">
        <f>'400 m'!C114</f>
        <v>Rejkjær</v>
      </c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6">
        <f t="shared" si="3"/>
        <v>0</v>
      </c>
      <c r="P114" s="8"/>
    </row>
    <row r="115" spans="1:16" ht="12.75">
      <c r="A115" s="14">
        <v>114</v>
      </c>
      <c r="B115" t="str">
        <f>'400 m'!B115</f>
        <v>Sofie </v>
      </c>
      <c r="C115" t="str">
        <f>'400 m'!C115</f>
        <v>Rejkjær</v>
      </c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6">
        <f t="shared" si="3"/>
        <v>0</v>
      </c>
      <c r="P115" s="8"/>
    </row>
    <row r="116" spans="1:16" ht="12.75">
      <c r="A116" s="14">
        <v>115</v>
      </c>
      <c r="B116" t="str">
        <f>'400 m'!B116</f>
        <v>David</v>
      </c>
      <c r="C116" t="str">
        <f>'400 m'!C116</f>
        <v>Rejkjær</v>
      </c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6">
        <f t="shared" si="3"/>
        <v>0</v>
      </c>
      <c r="P116" s="8"/>
    </row>
    <row r="117" spans="1:16" ht="12.75">
      <c r="A117" s="14">
        <v>116</v>
      </c>
      <c r="B117" t="str">
        <f>'400 m'!B117</f>
        <v>Pernille</v>
      </c>
      <c r="C117" t="str">
        <f>'400 m'!C117</f>
        <v>Rolph</v>
      </c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6">
        <f t="shared" si="3"/>
        <v>0</v>
      </c>
      <c r="P117" s="8"/>
    </row>
    <row r="118" spans="1:16" ht="12.75">
      <c r="A118" s="14">
        <v>117</v>
      </c>
      <c r="B118" t="str">
        <f>'400 m'!B118</f>
        <v>Jeanette </v>
      </c>
      <c r="C118" t="str">
        <f>'400 m'!C118</f>
        <v>Rosenqvist</v>
      </c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6">
        <f t="shared" si="3"/>
        <v>0</v>
      </c>
      <c r="P118" s="8"/>
    </row>
    <row r="119" spans="1:16" ht="12.75">
      <c r="A119" s="14">
        <v>118</v>
      </c>
      <c r="B119" t="str">
        <f>'400 m'!B119</f>
        <v>Carola </v>
      </c>
      <c r="C119" t="str">
        <f>'400 m'!C119</f>
        <v>Rosenström</v>
      </c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6">
        <f t="shared" si="3"/>
        <v>0</v>
      </c>
      <c r="P119" s="8"/>
    </row>
    <row r="120" spans="1:16" ht="12.75">
      <c r="A120" s="14">
        <v>119</v>
      </c>
      <c r="B120" t="str">
        <f>'400 m'!B120</f>
        <v>Maj-Britt</v>
      </c>
      <c r="C120" t="str">
        <f>'400 m'!C120</f>
        <v>Schjerlund</v>
      </c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6">
        <f t="shared" si="3"/>
        <v>0</v>
      </c>
      <c r="P120" s="8"/>
    </row>
    <row r="121" spans="1:16" ht="12.75">
      <c r="A121" s="14">
        <v>120</v>
      </c>
      <c r="B121" t="str">
        <f>'400 m'!B121</f>
        <v>Naja </v>
      </c>
      <c r="C121" t="str">
        <f>'400 m'!C121</f>
        <v>Schlictning</v>
      </c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6">
        <f t="shared" si="3"/>
        <v>0</v>
      </c>
      <c r="P121" s="8"/>
    </row>
    <row r="122" spans="1:16" ht="12.75">
      <c r="A122" s="14">
        <v>121</v>
      </c>
      <c r="B122" t="str">
        <f>'400 m'!B122</f>
        <v>Annette</v>
      </c>
      <c r="C122" t="str">
        <f>'400 m'!C122</f>
        <v>Schmidt</v>
      </c>
      <c r="D122" s="8"/>
      <c r="E122" s="8"/>
      <c r="F122" s="8"/>
      <c r="G122" s="8"/>
      <c r="H122" s="8"/>
      <c r="I122" s="8"/>
      <c r="J122" s="8"/>
      <c r="K122" s="8"/>
      <c r="L122" s="34">
        <v>0.02407407407407407</v>
      </c>
      <c r="M122" s="8"/>
      <c r="N122" s="8"/>
      <c r="O122" s="6">
        <f t="shared" si="3"/>
        <v>0.02407407407407407</v>
      </c>
      <c r="P122" s="8">
        <v>1</v>
      </c>
    </row>
    <row r="123" spans="1:16" ht="15.75">
      <c r="A123" s="14">
        <v>122</v>
      </c>
      <c r="B123" t="str">
        <f>'400 m'!B123</f>
        <v>Emilie</v>
      </c>
      <c r="C123" t="str">
        <f>'400 m'!C123</f>
        <v>Schmidt</v>
      </c>
      <c r="D123" s="8"/>
      <c r="E123" s="8"/>
      <c r="F123" s="8"/>
      <c r="G123" s="19">
        <v>0.022777777777777775</v>
      </c>
      <c r="H123" s="8"/>
      <c r="I123" s="8"/>
      <c r="J123" s="8"/>
      <c r="K123" s="8"/>
      <c r="L123" s="34">
        <v>0.022650462962962966</v>
      </c>
      <c r="M123" s="8"/>
      <c r="N123" s="8"/>
      <c r="O123" s="6">
        <f t="shared" si="3"/>
        <v>0.022650462962962966</v>
      </c>
      <c r="P123" s="8">
        <v>2</v>
      </c>
    </row>
    <row r="124" spans="1:16" ht="14.25">
      <c r="A124" s="14">
        <v>123</v>
      </c>
      <c r="B124" t="s">
        <v>14</v>
      </c>
      <c r="C124" t="s">
        <v>15</v>
      </c>
      <c r="D124" s="8"/>
      <c r="E124" s="8"/>
      <c r="F124" s="8"/>
      <c r="G124" s="8"/>
      <c r="H124" s="8"/>
      <c r="I124" s="30">
        <v>0.02</v>
      </c>
      <c r="J124" s="8"/>
      <c r="K124" s="8"/>
      <c r="L124" s="8"/>
      <c r="M124" s="8"/>
      <c r="N124" s="8"/>
      <c r="O124" s="6">
        <f t="shared" si="3"/>
        <v>0.02</v>
      </c>
      <c r="P124" s="8">
        <v>7</v>
      </c>
    </row>
    <row r="125" spans="1:16" ht="12.75">
      <c r="A125" s="14">
        <v>124</v>
      </c>
      <c r="B125" t="str">
        <f>'400 m'!B125</f>
        <v>Lene Flohr</v>
      </c>
      <c r="C125" t="str">
        <f>'400 m'!C125</f>
        <v>Schultz</v>
      </c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6">
        <f t="shared" si="3"/>
        <v>0</v>
      </c>
      <c r="P125" s="8"/>
    </row>
    <row r="126" spans="1:16" ht="14.25">
      <c r="A126" s="14">
        <v>125</v>
      </c>
      <c r="B126" t="str">
        <f>'400 m'!B126</f>
        <v>Lise</v>
      </c>
      <c r="C126" t="str">
        <f>'400 m'!C126</f>
        <v>Stentoft</v>
      </c>
      <c r="D126" s="8"/>
      <c r="E126" s="8"/>
      <c r="F126" s="8"/>
      <c r="G126" s="8"/>
      <c r="H126" s="22">
        <v>0.020127314814814817</v>
      </c>
      <c r="I126" s="8"/>
      <c r="J126" s="32">
        <v>0.019467592592592595</v>
      </c>
      <c r="K126" s="8"/>
      <c r="L126" s="8"/>
      <c r="M126" s="8"/>
      <c r="N126" s="8"/>
      <c r="O126" s="6">
        <f t="shared" si="3"/>
        <v>0.019467592592592595</v>
      </c>
      <c r="P126" s="8">
        <v>8</v>
      </c>
    </row>
    <row r="127" spans="1:16" ht="12.75">
      <c r="A127" s="14">
        <v>126</v>
      </c>
      <c r="B127" t="str">
        <f>'400 m'!B127</f>
        <v>Susanne Wagner</v>
      </c>
      <c r="C127" t="str">
        <f>'400 m'!C127</f>
        <v>Sødring</v>
      </c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6">
        <f t="shared" si="3"/>
        <v>0</v>
      </c>
      <c r="P127" s="8"/>
    </row>
    <row r="128" spans="1:16" ht="12.75">
      <c r="A128" s="14">
        <v>127</v>
      </c>
      <c r="B128" t="str">
        <f>'400 m'!B128</f>
        <v>Birte Fyhr</v>
      </c>
      <c r="C128" t="str">
        <f>'400 m'!C128</f>
        <v>Sørensen</v>
      </c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6">
        <f t="shared" si="3"/>
        <v>0</v>
      </c>
      <c r="P128" s="8"/>
    </row>
    <row r="129" spans="1:16" ht="12.75">
      <c r="A129" s="14">
        <v>128</v>
      </c>
      <c r="B129" t="str">
        <f>'400 m'!B129</f>
        <v>Helle Hjorth</v>
      </c>
      <c r="C129" t="str">
        <f>'400 m'!C129</f>
        <v>Sørensen</v>
      </c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6">
        <f t="shared" si="3"/>
        <v>0</v>
      </c>
      <c r="P129" s="8"/>
    </row>
    <row r="130" spans="1:16" ht="12.75">
      <c r="A130" s="14">
        <v>129</v>
      </c>
      <c r="B130" t="str">
        <f>'400 m'!B130</f>
        <v>Mie Hjoth</v>
      </c>
      <c r="C130" t="str">
        <f>'400 m'!C130</f>
        <v>Sørensen</v>
      </c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6">
        <f aca="true" t="shared" si="4" ref="O130:O147">MIN(D130:N130)</f>
        <v>0</v>
      </c>
      <c r="P130" s="8"/>
    </row>
    <row r="131" spans="1:16" ht="12.75">
      <c r="A131" s="14">
        <v>130</v>
      </c>
      <c r="B131" t="str">
        <f>'400 m'!B131</f>
        <v>Rikke Hjort</v>
      </c>
      <c r="C131" t="str">
        <f>'400 m'!C131</f>
        <v>Sørensen</v>
      </c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6">
        <f t="shared" si="4"/>
        <v>0</v>
      </c>
      <c r="P131" s="8"/>
    </row>
    <row r="132" spans="1:16" ht="12.75">
      <c r="A132" s="14">
        <v>131</v>
      </c>
      <c r="B132" t="str">
        <f>'400 m'!B132</f>
        <v>Bente Kjær</v>
      </c>
      <c r="C132" t="str">
        <f>'400 m'!C132</f>
        <v>Sørensen</v>
      </c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6">
        <f t="shared" si="4"/>
        <v>0</v>
      </c>
      <c r="P132" s="8"/>
    </row>
    <row r="133" spans="1:16" ht="12.75">
      <c r="A133" s="14">
        <v>132</v>
      </c>
      <c r="B133" t="str">
        <f>'400 m'!B133</f>
        <v>Bente Kjær</v>
      </c>
      <c r="C133" t="str">
        <f>'400 m'!C133</f>
        <v>Sørensen</v>
      </c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6">
        <f t="shared" si="4"/>
        <v>0</v>
      </c>
      <c r="P133" s="8"/>
    </row>
    <row r="134" spans="1:16" ht="12.75">
      <c r="A134" s="14">
        <v>133</v>
      </c>
      <c r="B134" t="str">
        <f>'400 m'!B134</f>
        <v>Lisbeth</v>
      </c>
      <c r="C134" t="str">
        <f>'400 m'!C134</f>
        <v>Thomsen</v>
      </c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6">
        <f t="shared" si="4"/>
        <v>0</v>
      </c>
      <c r="P134" s="8"/>
    </row>
    <row r="135" spans="1:16" ht="12.75">
      <c r="A135" s="14">
        <v>134</v>
      </c>
      <c r="B135" t="str">
        <f>'400 m'!B135</f>
        <v>Lisa</v>
      </c>
      <c r="C135" t="str">
        <f>'400 m'!C135</f>
        <v>Thorngreen</v>
      </c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6">
        <f t="shared" si="4"/>
        <v>0</v>
      </c>
      <c r="P135" s="8"/>
    </row>
    <row r="136" spans="1:16" ht="12.75">
      <c r="A136" s="14">
        <v>135</v>
      </c>
      <c r="B136" t="str">
        <f>'400 m'!B136</f>
        <v>Karen Margrethe </v>
      </c>
      <c r="C136" t="str">
        <f>'400 m'!C136</f>
        <v>Tinghuus</v>
      </c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6">
        <f t="shared" si="4"/>
        <v>0</v>
      </c>
      <c r="P136" s="8"/>
    </row>
    <row r="137" spans="1:16" ht="12.75">
      <c r="A137" s="14">
        <v>136</v>
      </c>
      <c r="B137" t="str">
        <f>'400 m'!B137</f>
        <v>Kirsten</v>
      </c>
      <c r="C137" t="str">
        <f>'400 m'!C137</f>
        <v>Torp</v>
      </c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6">
        <f t="shared" si="4"/>
        <v>0</v>
      </c>
      <c r="P137" s="8"/>
    </row>
    <row r="138" spans="1:16" ht="12.75">
      <c r="A138" s="14">
        <v>137</v>
      </c>
      <c r="B138" t="str">
        <f>'400 m'!B138</f>
        <v>Sine W.</v>
      </c>
      <c r="C138" t="str">
        <f>'400 m'!C138</f>
        <v>Uatulski</v>
      </c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6">
        <f t="shared" si="4"/>
        <v>0</v>
      </c>
      <c r="P138" s="8"/>
    </row>
    <row r="139" spans="1:16" ht="14.25">
      <c r="A139" s="14">
        <v>138</v>
      </c>
      <c r="B139" t="str">
        <f>'400 m'!B139</f>
        <v>Margit</v>
      </c>
      <c r="C139" t="str">
        <f>'400 m'!C139</f>
        <v>Ulmer</v>
      </c>
      <c r="D139" s="8"/>
      <c r="E139" s="8"/>
      <c r="F139" s="8"/>
      <c r="G139" s="8"/>
      <c r="H139" s="8"/>
      <c r="I139" s="30">
        <v>0.021956018518518517</v>
      </c>
      <c r="J139" s="32">
        <v>0.02193287037037037</v>
      </c>
      <c r="K139" s="8"/>
      <c r="L139" s="8"/>
      <c r="M139" s="8"/>
      <c r="N139" s="8"/>
      <c r="O139" s="6">
        <f t="shared" si="4"/>
        <v>0.02193287037037037</v>
      </c>
      <c r="P139" s="8">
        <v>4</v>
      </c>
    </row>
    <row r="140" spans="1:16" ht="12.75">
      <c r="A140" s="14">
        <v>139</v>
      </c>
      <c r="B140" t="str">
        <f>'400 m'!B140</f>
        <v>Sofie </v>
      </c>
      <c r="C140" t="str">
        <f>'400 m'!C140</f>
        <v>Ulse</v>
      </c>
      <c r="D140" s="8"/>
      <c r="E140" s="8"/>
      <c r="F140" s="8"/>
      <c r="G140" s="8"/>
      <c r="H140" s="8"/>
      <c r="I140" s="8"/>
      <c r="J140" s="8"/>
      <c r="K140" s="8"/>
      <c r="L140" s="34">
        <v>0.022569444444444444</v>
      </c>
      <c r="M140" s="8"/>
      <c r="N140" s="8"/>
      <c r="O140" s="6">
        <f t="shared" si="4"/>
        <v>0.022569444444444444</v>
      </c>
      <c r="P140" s="8">
        <v>3</v>
      </c>
    </row>
    <row r="141" spans="1:16" ht="12.75">
      <c r="A141" s="14">
        <v>140</v>
      </c>
      <c r="B141" t="str">
        <f>'400 m'!B141</f>
        <v>Cecilie</v>
      </c>
      <c r="C141" t="str">
        <f>'400 m'!C141</f>
        <v>Ulse</v>
      </c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6">
        <f t="shared" si="4"/>
        <v>0</v>
      </c>
      <c r="P141" s="8"/>
    </row>
    <row r="142" spans="1:16" ht="12.75">
      <c r="A142" s="14">
        <v>141</v>
      </c>
      <c r="B142" t="str">
        <f>'400 m'!B142</f>
        <v>Frederikke Kaels </v>
      </c>
      <c r="C142" t="str">
        <f>'400 m'!C142</f>
        <v>Vigh</v>
      </c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6">
        <f t="shared" si="4"/>
        <v>0</v>
      </c>
      <c r="P142" s="8"/>
    </row>
    <row r="143" spans="1:16" ht="12.75">
      <c r="A143" s="14">
        <v>142</v>
      </c>
      <c r="B143" t="str">
        <f>'400 m'!B143</f>
        <v>Pouline Smith</v>
      </c>
      <c r="C143" t="str">
        <f>'400 m'!C143</f>
        <v>Wagtberg</v>
      </c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6">
        <f t="shared" si="4"/>
        <v>0</v>
      </c>
      <c r="P143" s="8"/>
    </row>
    <row r="144" spans="1:16" ht="12.75">
      <c r="A144" s="14">
        <v>143</v>
      </c>
      <c r="B144" t="str">
        <f>'400 m'!B144</f>
        <v>Gitte Klastrup</v>
      </c>
      <c r="C144" t="str">
        <f>'400 m'!C144</f>
        <v>Widmer</v>
      </c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6">
        <f t="shared" si="4"/>
        <v>0</v>
      </c>
      <c r="P144" s="8"/>
    </row>
    <row r="145" spans="1:16" ht="12.75">
      <c r="A145" s="14">
        <v>144</v>
      </c>
      <c r="B145" t="str">
        <f>'400 m'!B145</f>
        <v>Amanda</v>
      </c>
      <c r="C145" t="str">
        <f>'400 m'!C145</f>
        <v>Widmer</v>
      </c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6">
        <f t="shared" si="4"/>
        <v>0</v>
      </c>
      <c r="P145" s="8"/>
    </row>
    <row r="146" spans="1:16" ht="12.75">
      <c r="A146" s="14">
        <v>145</v>
      </c>
      <c r="B146" t="str">
        <f>'400 m'!B146</f>
        <v>Birgitte </v>
      </c>
      <c r="C146" t="str">
        <f>'400 m'!C146</f>
        <v>Yde</v>
      </c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6">
        <f t="shared" si="4"/>
        <v>0</v>
      </c>
      <c r="P146" s="8"/>
    </row>
    <row r="147" spans="1:16" ht="12.75">
      <c r="A147" s="14">
        <v>146</v>
      </c>
      <c r="B147" t="str">
        <f>'400 m'!B147</f>
        <v>Lone </v>
      </c>
      <c r="C147" t="str">
        <f>'400 m'!C147</f>
        <v>Østergaard</v>
      </c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6">
        <f t="shared" si="4"/>
        <v>0</v>
      </c>
      <c r="P147" s="8"/>
    </row>
    <row r="148" spans="4:14" ht="12.75">
      <c r="D148">
        <f aca="true" t="shared" si="5" ref="D148:N148">COUNTA(D2:D147)</f>
        <v>0</v>
      </c>
      <c r="E148">
        <f t="shared" si="5"/>
        <v>5</v>
      </c>
      <c r="F148">
        <f t="shared" si="5"/>
        <v>4</v>
      </c>
      <c r="G148">
        <f t="shared" si="5"/>
        <v>4</v>
      </c>
      <c r="H148">
        <f t="shared" si="5"/>
        <v>8</v>
      </c>
      <c r="I148">
        <f t="shared" si="5"/>
        <v>7</v>
      </c>
      <c r="J148">
        <f t="shared" si="5"/>
        <v>6</v>
      </c>
      <c r="K148">
        <f t="shared" si="5"/>
        <v>3</v>
      </c>
      <c r="L148">
        <f t="shared" si="5"/>
        <v>3</v>
      </c>
      <c r="M148">
        <f t="shared" si="5"/>
        <v>1</v>
      </c>
      <c r="N148">
        <f t="shared" si="5"/>
        <v>0</v>
      </c>
    </row>
    <row r="153" spans="2:6" ht="12.75">
      <c r="B153" t="s">
        <v>21</v>
      </c>
      <c r="C153" t="s">
        <v>22</v>
      </c>
      <c r="F153" s="16">
        <v>0.020520833333333332</v>
      </c>
    </row>
    <row r="154" spans="2:6" ht="12.75">
      <c r="B154" t="s">
        <v>23</v>
      </c>
      <c r="C154" t="s">
        <v>22</v>
      </c>
      <c r="F154" s="16">
        <v>0.028564814814814817</v>
      </c>
    </row>
    <row r="155" spans="2:6" ht="12.75">
      <c r="B155" t="s">
        <v>24</v>
      </c>
      <c r="F155" s="16">
        <v>0.024201388888888887</v>
      </c>
    </row>
    <row r="156" spans="2:9" ht="14.25">
      <c r="B156" s="28" t="s">
        <v>36</v>
      </c>
      <c r="C156" s="28" t="s">
        <v>37</v>
      </c>
      <c r="D156" s="28"/>
      <c r="E156" s="28"/>
      <c r="F156" s="28"/>
      <c r="I156" s="29">
        <v>0.020868055555555556</v>
      </c>
    </row>
    <row r="157" spans="2:9" ht="14.25">
      <c r="B157" s="31" t="s">
        <v>38</v>
      </c>
      <c r="C157" s="31" t="s">
        <v>39</v>
      </c>
      <c r="D157" s="31"/>
      <c r="E157" s="29"/>
      <c r="F157" s="30"/>
      <c r="I157" s="30">
        <v>0.017893518518518517</v>
      </c>
    </row>
  </sheetData>
  <sheetProtection/>
  <autoFilter ref="A1:P1">
    <sortState ref="A2:P157">
      <sortCondition sortBy="value" ref="A2:A157"/>
    </sortState>
  </autoFilter>
  <printOptions/>
  <pageMargins left="0.75" right="0.75" top="1" bottom="1" header="0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148"/>
  <sheetViews>
    <sheetView zoomScalePageLayoutView="0" workbookViewId="0" topLeftCell="A1">
      <pane xSplit="3" ySplit="1" topLeftCell="E2" activePane="bottomRight" state="frozen"/>
      <selection pane="topLeft" activeCell="O102" sqref="O102"/>
      <selection pane="topRight" activeCell="O102" sqref="O102"/>
      <selection pane="bottomLeft" activeCell="O102" sqref="O102"/>
      <selection pane="bottomRight" activeCell="N1" sqref="N1"/>
    </sheetView>
  </sheetViews>
  <sheetFormatPr defaultColWidth="9.140625" defaultRowHeight="12.75"/>
  <cols>
    <col min="1" max="1" width="4.140625" style="0" customWidth="1"/>
    <col min="2" max="3" width="15.7109375" style="0" bestFit="1" customWidth="1"/>
    <col min="4" max="4" width="13.140625" style="0" bestFit="1" customWidth="1"/>
    <col min="5" max="5" width="11.00390625" style="0" bestFit="1" customWidth="1"/>
    <col min="6" max="6" width="12.7109375" style="0" bestFit="1" customWidth="1"/>
    <col min="8" max="8" width="18.7109375" style="0" bestFit="1" customWidth="1"/>
  </cols>
  <sheetData>
    <row r="1" spans="2:16" ht="12.75">
      <c r="B1" t="s">
        <v>8</v>
      </c>
      <c r="C1" t="s">
        <v>9</v>
      </c>
      <c r="D1" s="12" t="s">
        <v>4</v>
      </c>
      <c r="E1" s="12" t="s">
        <v>6</v>
      </c>
      <c r="F1" s="12" t="s">
        <v>5</v>
      </c>
      <c r="G1" s="12" t="s">
        <v>26</v>
      </c>
      <c r="H1" s="12" t="s">
        <v>33</v>
      </c>
      <c r="I1" s="12" t="s">
        <v>43</v>
      </c>
      <c r="J1" s="24" t="s">
        <v>45</v>
      </c>
      <c r="K1" s="24" t="s">
        <v>53</v>
      </c>
      <c r="L1" s="12" t="s">
        <v>54</v>
      </c>
      <c r="M1" s="12"/>
      <c r="N1" s="12"/>
      <c r="O1" s="1" t="s">
        <v>7</v>
      </c>
      <c r="P1" t="s">
        <v>10</v>
      </c>
    </row>
    <row r="2" spans="1:16" ht="15.75">
      <c r="A2" s="14">
        <v>1</v>
      </c>
      <c r="B2" t="s">
        <v>16</v>
      </c>
      <c r="C2" t="s">
        <v>17</v>
      </c>
      <c r="D2" s="9"/>
      <c r="E2" s="9"/>
      <c r="F2" s="11"/>
      <c r="G2" s="18">
        <v>0.03328703703703704</v>
      </c>
      <c r="H2" s="9"/>
      <c r="I2" s="9"/>
      <c r="J2" s="9"/>
      <c r="K2" s="9"/>
      <c r="L2" s="9"/>
      <c r="M2" s="9"/>
      <c r="N2" s="9"/>
      <c r="O2" s="7">
        <f>MIN(D2:N2)</f>
        <v>0.03328703703703704</v>
      </c>
      <c r="P2" s="8">
        <v>16</v>
      </c>
    </row>
    <row r="3" spans="1:16" ht="15" thickBot="1">
      <c r="A3" s="14">
        <v>2</v>
      </c>
      <c r="B3" t="str">
        <f>'400 m'!B3</f>
        <v>Lisbeth</v>
      </c>
      <c r="C3" t="str">
        <f>'400 m'!C3</f>
        <v>Bech</v>
      </c>
      <c r="D3" s="9"/>
      <c r="E3" s="9"/>
      <c r="F3" s="11">
        <v>0.03885416666666667</v>
      </c>
      <c r="G3" s="9"/>
      <c r="H3" s="27">
        <v>0.037453703703703704</v>
      </c>
      <c r="I3" s="9"/>
      <c r="J3" s="9"/>
      <c r="K3" s="9"/>
      <c r="L3" s="9"/>
      <c r="M3" s="9"/>
      <c r="N3" s="9"/>
      <c r="O3" s="7">
        <f>MIN(D3:N3)</f>
        <v>0.037453703703703704</v>
      </c>
      <c r="P3" s="8">
        <v>10</v>
      </c>
    </row>
    <row r="4" spans="1:16" ht="12.75">
      <c r="A4" s="14">
        <v>3</v>
      </c>
      <c r="B4" t="str">
        <f>'400 m'!B4</f>
        <v>Julieemilie</v>
      </c>
      <c r="C4" t="str">
        <f>'400 m'!C4</f>
        <v>Bech</v>
      </c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6">
        <f>MIN(D4:N4)</f>
        <v>0</v>
      </c>
      <c r="P4" s="8"/>
    </row>
    <row r="5" spans="1:16" ht="12.75">
      <c r="A5" s="14">
        <v>4</v>
      </c>
      <c r="B5" t="str">
        <f>'400 m'!B5</f>
        <v>Nadia Mølskov</v>
      </c>
      <c r="C5" t="str">
        <f>'400 m'!C5</f>
        <v>Bech</v>
      </c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6">
        <f>MIN(D5:N5)</f>
        <v>0</v>
      </c>
      <c r="P5" s="8"/>
    </row>
    <row r="6" spans="1:16" ht="12.75">
      <c r="A6" s="14">
        <v>5</v>
      </c>
      <c r="B6" t="str">
        <f>'400 m'!B6</f>
        <v>Ulla </v>
      </c>
      <c r="C6" t="str">
        <f>'400 m'!C6</f>
        <v>Berg</v>
      </c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6">
        <f>MIN(D6:N6)</f>
        <v>0</v>
      </c>
      <c r="P6" s="8"/>
    </row>
    <row r="7" spans="1:16" ht="12.75">
      <c r="A7" s="14">
        <v>6</v>
      </c>
      <c r="B7" t="str">
        <f>'400 m'!B7</f>
        <v>Lis</v>
      </c>
      <c r="C7" t="str">
        <f>'400 m'!C7</f>
        <v>Blok</v>
      </c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6">
        <f>MIN(D7:N7)</f>
        <v>0</v>
      </c>
      <c r="P7" s="8"/>
    </row>
    <row r="8" spans="1:16" ht="15" thickBot="1">
      <c r="A8" s="14">
        <v>7</v>
      </c>
      <c r="B8" t="str">
        <f>'400 m'!B8</f>
        <v>Constanze</v>
      </c>
      <c r="C8" t="str">
        <f>'400 m'!C8</f>
        <v>Blumenberg</v>
      </c>
      <c r="D8" s="8"/>
      <c r="E8" s="8"/>
      <c r="F8" s="8"/>
      <c r="G8" s="8"/>
      <c r="H8" s="27">
        <v>0.0453125</v>
      </c>
      <c r="I8" s="8"/>
      <c r="J8" s="8"/>
      <c r="K8" s="8"/>
      <c r="L8" s="8"/>
      <c r="M8" s="8"/>
      <c r="N8" s="8"/>
      <c r="O8" s="6">
        <f>MIN(D8:N8)</f>
        <v>0.0453125</v>
      </c>
      <c r="P8" s="8"/>
    </row>
    <row r="9" spans="1:16" ht="12.75">
      <c r="A9" s="14">
        <v>8</v>
      </c>
      <c r="B9" t="str">
        <f>'400 m'!B9</f>
        <v>Susanne</v>
      </c>
      <c r="C9" t="str">
        <f>'400 m'!C9</f>
        <v>Bruun</v>
      </c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6">
        <f>MIN(D9:N9)</f>
        <v>0</v>
      </c>
      <c r="P9" s="8"/>
    </row>
    <row r="10" spans="1:16" ht="12.75">
      <c r="A10" s="14">
        <v>9</v>
      </c>
      <c r="B10" t="str">
        <f>'400 m'!B10</f>
        <v>Christina</v>
      </c>
      <c r="C10" t="str">
        <f>'400 m'!C10</f>
        <v>Bruun</v>
      </c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6">
        <f>MIN(D10:N10)</f>
        <v>0</v>
      </c>
      <c r="P10" s="8"/>
    </row>
    <row r="11" spans="1:16" ht="12.75">
      <c r="A11" s="14">
        <v>10</v>
      </c>
      <c r="B11" t="str">
        <f>'400 m'!B11</f>
        <v>Karin</v>
      </c>
      <c r="C11" t="str">
        <f>'400 m'!C11</f>
        <v>Buchardt</v>
      </c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6">
        <f>MIN(D11:N11)</f>
        <v>0</v>
      </c>
      <c r="P11" s="8"/>
    </row>
    <row r="12" spans="1:16" ht="12.75">
      <c r="A12" s="14">
        <v>11</v>
      </c>
      <c r="B12" t="str">
        <f>'400 m'!B12</f>
        <v>Christina </v>
      </c>
      <c r="C12" t="str">
        <f>'400 m'!C12</f>
        <v>Bünger</v>
      </c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6">
        <f>MIN(D12:N12)</f>
        <v>0</v>
      </c>
      <c r="P12" s="8"/>
    </row>
    <row r="13" spans="1:16" ht="12.75">
      <c r="A13" s="14">
        <v>12</v>
      </c>
      <c r="B13" t="str">
        <f>'400 m'!B13</f>
        <v>Lis</v>
      </c>
      <c r="C13" t="str">
        <f>'400 m'!C13</f>
        <v>Carstens</v>
      </c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6">
        <f>MIN(D13:N13)</f>
        <v>0</v>
      </c>
      <c r="P13" s="8"/>
    </row>
    <row r="14" spans="1:16" ht="12.75">
      <c r="A14" s="14">
        <v>13</v>
      </c>
      <c r="B14" t="str">
        <f>'400 m'!B14</f>
        <v>Lis</v>
      </c>
      <c r="C14" t="str">
        <f>'400 m'!C14</f>
        <v>Christensen</v>
      </c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6">
        <f>MIN(D14:N14)</f>
        <v>0</v>
      </c>
      <c r="P14" s="8"/>
    </row>
    <row r="15" spans="1:16" ht="12.75">
      <c r="A15" s="14">
        <v>14</v>
      </c>
      <c r="B15" t="str">
        <f>'400 m'!B15</f>
        <v>Kirsten Rom</v>
      </c>
      <c r="C15" t="str">
        <f>'400 m'!C15</f>
        <v>Christensen</v>
      </c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6">
        <f>MIN(D15:N15)</f>
        <v>0</v>
      </c>
      <c r="P15" s="8"/>
    </row>
    <row r="16" spans="1:16" ht="12.75">
      <c r="A16" s="14">
        <v>15</v>
      </c>
      <c r="B16" t="str">
        <f>'400 m'!B16</f>
        <v>Marianne </v>
      </c>
      <c r="C16" t="str">
        <f>'400 m'!C16</f>
        <v>Christensen</v>
      </c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6">
        <f>MIN(D16:N16)</f>
        <v>0</v>
      </c>
      <c r="P16" s="8"/>
    </row>
    <row r="17" spans="1:16" ht="12.75">
      <c r="A17" s="14">
        <v>16</v>
      </c>
      <c r="B17" t="str">
        <f>'400 m'!B17</f>
        <v>Birgitte </v>
      </c>
      <c r="C17" t="str">
        <f>'400 m'!C17</f>
        <v>Christensen</v>
      </c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6">
        <f>MIN(D17:N17)</f>
        <v>0</v>
      </c>
      <c r="P17" s="8"/>
    </row>
    <row r="18" spans="1:16" ht="12.75">
      <c r="A18" s="14">
        <v>17</v>
      </c>
      <c r="B18" t="str">
        <f>'400 m'!B18</f>
        <v>Sif Skov</v>
      </c>
      <c r="C18" t="str">
        <f>'400 m'!C18</f>
        <v>Christensen</v>
      </c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6">
        <f>MIN(D18:N18)</f>
        <v>0</v>
      </c>
      <c r="P18" s="8"/>
    </row>
    <row r="19" spans="1:16" ht="12.75">
      <c r="A19" s="14">
        <v>18</v>
      </c>
      <c r="B19" t="str">
        <f>'400 m'!B19</f>
        <v>Rune Skov</v>
      </c>
      <c r="C19" t="str">
        <f>'400 m'!C19</f>
        <v>Christensen</v>
      </c>
      <c r="D19" s="8"/>
      <c r="E19" s="8"/>
      <c r="F19" s="8"/>
      <c r="G19" s="8"/>
      <c r="H19" s="9"/>
      <c r="I19" s="8"/>
      <c r="J19" s="8"/>
      <c r="K19" s="8"/>
      <c r="L19" s="8"/>
      <c r="M19" s="8"/>
      <c r="N19" s="8"/>
      <c r="O19" s="6">
        <f>MIN(D19:N19)</f>
        <v>0</v>
      </c>
      <c r="P19" s="8"/>
    </row>
    <row r="20" spans="1:16" ht="12.75">
      <c r="A20" s="14">
        <v>19</v>
      </c>
      <c r="B20" t="str">
        <f>'400 m'!B20</f>
        <v>Zita</v>
      </c>
      <c r="C20" t="str">
        <f>'400 m'!C20</f>
        <v>Christensen</v>
      </c>
      <c r="D20" s="8"/>
      <c r="E20" s="8"/>
      <c r="F20" s="8"/>
      <c r="G20" s="8"/>
      <c r="H20" s="9"/>
      <c r="I20" s="8"/>
      <c r="J20" s="8"/>
      <c r="K20" s="8"/>
      <c r="L20" s="8"/>
      <c r="M20" s="8"/>
      <c r="N20" s="8"/>
      <c r="O20" s="6">
        <f>MIN(D20:N20)</f>
        <v>0</v>
      </c>
      <c r="P20" s="8"/>
    </row>
    <row r="21" spans="1:16" ht="12.75">
      <c r="A21" s="14">
        <v>20</v>
      </c>
      <c r="B21" t="str">
        <f>'400 m'!B21</f>
        <v>Marie</v>
      </c>
      <c r="C21" t="str">
        <f>'400 m'!C21</f>
        <v>Christensen</v>
      </c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6">
        <f>MIN(D21:N21)</f>
        <v>0</v>
      </c>
      <c r="P21" s="8"/>
    </row>
    <row r="22" spans="1:16" ht="12.75">
      <c r="A22" s="14">
        <v>21</v>
      </c>
      <c r="B22" t="str">
        <f>'400 m'!B22</f>
        <v>Christina Blok</v>
      </c>
      <c r="C22" t="str">
        <f>'400 m'!C22</f>
        <v>Christensen</v>
      </c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6">
        <f>MIN(D22:N22)</f>
        <v>0</v>
      </c>
      <c r="P22" s="8"/>
    </row>
    <row r="23" spans="1:16" ht="12.75">
      <c r="A23" s="14">
        <v>22</v>
      </c>
      <c r="B23" t="str">
        <f>'400 m'!B23</f>
        <v>Agnethe</v>
      </c>
      <c r="C23" t="str">
        <f>'400 m'!C23</f>
        <v>Dahl</v>
      </c>
      <c r="D23" s="8"/>
      <c r="E23" s="8"/>
      <c r="F23" s="8"/>
      <c r="G23" s="8"/>
      <c r="H23" s="8"/>
      <c r="I23" s="8"/>
      <c r="J23" s="8"/>
      <c r="K23" s="10">
        <v>0.044375</v>
      </c>
      <c r="L23" s="8"/>
      <c r="M23" s="8"/>
      <c r="N23" s="8"/>
      <c r="O23" s="6">
        <f>MIN(D23:N23)</f>
        <v>0.044375</v>
      </c>
      <c r="P23" s="8"/>
    </row>
    <row r="24" spans="1:16" ht="12.75">
      <c r="A24" s="14">
        <v>23</v>
      </c>
      <c r="B24" t="str">
        <f>'400 m'!B24</f>
        <v>Dorte  </v>
      </c>
      <c r="C24" t="str">
        <f>'400 m'!C24</f>
        <v>Dyregaard</v>
      </c>
      <c r="D24" s="8"/>
      <c r="E24" s="8"/>
      <c r="F24" s="8"/>
      <c r="G24" s="8"/>
      <c r="H24" s="9"/>
      <c r="I24" s="8"/>
      <c r="J24" s="8"/>
      <c r="K24" s="8"/>
      <c r="L24" s="8"/>
      <c r="M24" s="8"/>
      <c r="N24" s="8"/>
      <c r="O24" s="6">
        <f>MIN(D24:N24)</f>
        <v>0</v>
      </c>
      <c r="P24" s="8"/>
    </row>
    <row r="25" spans="1:16" ht="12.75">
      <c r="A25" s="14">
        <v>24</v>
      </c>
      <c r="B25" t="str">
        <f>'400 m'!B25</f>
        <v>Lene</v>
      </c>
      <c r="C25" t="str">
        <f>'400 m'!C25</f>
        <v>Elbrandt</v>
      </c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6">
        <f>MIN(D25:N25)</f>
        <v>0</v>
      </c>
      <c r="P25" s="8"/>
    </row>
    <row r="26" spans="1:16" ht="12.75">
      <c r="A26" s="14">
        <v>25</v>
      </c>
      <c r="B26" t="str">
        <f>'400 m'!B26</f>
        <v>Rikke  </v>
      </c>
      <c r="C26" t="str">
        <f>'400 m'!C26</f>
        <v>Elbrandt</v>
      </c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6">
        <f>MIN(D26:N26)</f>
        <v>0</v>
      </c>
      <c r="P26" s="8"/>
    </row>
    <row r="27" spans="1:16" ht="12.75">
      <c r="A27" s="14">
        <v>26</v>
      </c>
      <c r="B27" t="str">
        <f>'400 m'!B27</f>
        <v>Freja</v>
      </c>
      <c r="C27" t="str">
        <f>'400 m'!C27</f>
        <v>Elbrandt</v>
      </c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6">
        <f>MIN(D27:N27)</f>
        <v>0</v>
      </c>
      <c r="P27" s="8"/>
    </row>
    <row r="28" spans="1:16" ht="14.25">
      <c r="A28" s="14">
        <v>27</v>
      </c>
      <c r="B28" t="str">
        <f>'400 m'!B28</f>
        <v>Bente</v>
      </c>
      <c r="C28" t="str">
        <f>'400 m'!C28</f>
        <v>Fogt</v>
      </c>
      <c r="D28" s="8"/>
      <c r="E28" s="8"/>
      <c r="F28" s="8"/>
      <c r="G28" s="8"/>
      <c r="H28" s="25">
        <v>0.04752314814814815</v>
      </c>
      <c r="I28" s="8"/>
      <c r="J28" s="8"/>
      <c r="K28" s="8"/>
      <c r="L28" s="8"/>
      <c r="M28" s="8"/>
      <c r="N28" s="8"/>
      <c r="O28" s="6">
        <f>MIN(D28:N28)</f>
        <v>0.04752314814814815</v>
      </c>
      <c r="P28" s="8"/>
    </row>
    <row r="29" spans="1:16" ht="12.75">
      <c r="A29" s="14">
        <v>28</v>
      </c>
      <c r="B29" t="str">
        <f>'400 m'!B29</f>
        <v>Annette</v>
      </c>
      <c r="C29" t="str">
        <f>'400 m'!C29</f>
        <v>Frederiksen</v>
      </c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6">
        <f>MIN(D29:N29)</f>
        <v>0</v>
      </c>
      <c r="P29" s="8"/>
    </row>
    <row r="30" spans="1:16" ht="12.75">
      <c r="A30" s="14">
        <v>29</v>
      </c>
      <c r="B30" t="str">
        <f>'400 m'!B30</f>
        <v>Jeanette </v>
      </c>
      <c r="C30" t="str">
        <f>'400 m'!C30</f>
        <v>Frederiksen</v>
      </c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6">
        <f>MIN(D30:N30)</f>
        <v>0</v>
      </c>
      <c r="P30" s="8"/>
    </row>
    <row r="31" spans="1:16" ht="12.75">
      <c r="A31" s="14">
        <v>30</v>
      </c>
      <c r="B31" t="str">
        <f>'400 m'!B31</f>
        <v>Winnie </v>
      </c>
      <c r="C31" t="str">
        <f>'400 m'!C31</f>
        <v>Færk</v>
      </c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6">
        <f>MIN(D31:N31)</f>
        <v>0</v>
      </c>
      <c r="P31" s="8"/>
    </row>
    <row r="32" spans="1:16" ht="12.75">
      <c r="A32" s="14">
        <v>31</v>
      </c>
      <c r="B32" t="str">
        <f>'400 m'!B32</f>
        <v>Lis</v>
      </c>
      <c r="C32" t="str">
        <f>'400 m'!C32</f>
        <v>Gibas</v>
      </c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6">
        <f>MIN(D32:N32)</f>
        <v>0</v>
      </c>
      <c r="P32" s="8"/>
    </row>
    <row r="33" spans="1:16" ht="12.75">
      <c r="A33" s="14">
        <v>32</v>
      </c>
      <c r="B33" t="str">
        <f>'400 m'!B33</f>
        <v>Erica </v>
      </c>
      <c r="C33" t="str">
        <f>'400 m'!C33</f>
        <v>Goodwin</v>
      </c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6">
        <f>MIN(D33:N33)</f>
        <v>0</v>
      </c>
      <c r="P33" s="8"/>
    </row>
    <row r="34" spans="1:16" ht="12.75">
      <c r="A34" s="14">
        <v>33</v>
      </c>
      <c r="B34" t="str">
        <f>'400 m'!B34</f>
        <v>Ella</v>
      </c>
      <c r="C34" t="str">
        <f>'400 m'!C34</f>
        <v>Grimm</v>
      </c>
      <c r="D34" s="8"/>
      <c r="E34" s="8"/>
      <c r="F34" s="8"/>
      <c r="G34" s="8"/>
      <c r="H34" s="8"/>
      <c r="I34" s="33">
        <v>0.0346875</v>
      </c>
      <c r="J34" s="8"/>
      <c r="K34" s="8"/>
      <c r="L34" s="8"/>
      <c r="M34" s="8"/>
      <c r="N34" s="8"/>
      <c r="O34" s="6">
        <f>MIN(D34:N34)</f>
        <v>0.0346875</v>
      </c>
      <c r="P34" s="8">
        <v>15</v>
      </c>
    </row>
    <row r="35" spans="1:16" ht="12.75">
      <c r="A35" s="14">
        <v>34</v>
      </c>
      <c r="B35" t="str">
        <f>'400 m'!B35</f>
        <v>Charlotte </v>
      </c>
      <c r="C35" t="str">
        <f>'400 m'!C35</f>
        <v>Grøn</v>
      </c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6">
        <f>MIN(D35:N35)</f>
        <v>0</v>
      </c>
      <c r="P35" s="8"/>
    </row>
    <row r="36" spans="1:16" ht="12.75">
      <c r="A36" s="14">
        <v>35</v>
      </c>
      <c r="B36" t="str">
        <f>'400 m'!B36</f>
        <v>Julieemilie</v>
      </c>
      <c r="C36" t="str">
        <f>'400 m'!C36</f>
        <v>Grøn</v>
      </c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6">
        <f>MIN(D36:N36)</f>
        <v>0</v>
      </c>
      <c r="P36" s="8"/>
    </row>
    <row r="37" spans="1:16" ht="12.75">
      <c r="A37" s="14">
        <v>36</v>
      </c>
      <c r="B37" t="str">
        <f>'400 m'!B37</f>
        <v>Cathrine</v>
      </c>
      <c r="C37" t="str">
        <f>'400 m'!C37</f>
        <v>Hald</v>
      </c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6">
        <f>MIN(D37:N37)</f>
        <v>0</v>
      </c>
      <c r="P37" s="8"/>
    </row>
    <row r="38" spans="1:16" ht="12.75">
      <c r="A38" s="14">
        <v>37</v>
      </c>
      <c r="B38" t="str">
        <f>'400 m'!B38</f>
        <v>Alice Friis</v>
      </c>
      <c r="C38" t="str">
        <f>'400 m'!C38</f>
        <v>Hansen</v>
      </c>
      <c r="D38" s="8"/>
      <c r="E38" s="8"/>
      <c r="F38" s="10">
        <v>0.04334490740740741</v>
      </c>
      <c r="G38" s="8"/>
      <c r="H38" s="8"/>
      <c r="I38" s="8"/>
      <c r="J38" s="8"/>
      <c r="K38" s="10">
        <v>0.04594907407407408</v>
      </c>
      <c r="L38" s="8"/>
      <c r="M38" s="8"/>
      <c r="N38" s="8"/>
      <c r="O38" s="6">
        <f>MIN(D38:N38)</f>
        <v>0.04334490740740741</v>
      </c>
      <c r="P38" s="8">
        <v>3</v>
      </c>
    </row>
    <row r="39" spans="1:16" ht="12.75">
      <c r="A39" s="14">
        <v>38</v>
      </c>
      <c r="B39" t="str">
        <f>'400 m'!B39</f>
        <v>Nina</v>
      </c>
      <c r="C39" t="str">
        <f>'400 m'!C39</f>
        <v>Harbom</v>
      </c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6">
        <f>MIN(D39:N39)</f>
        <v>0</v>
      </c>
      <c r="P39" s="8"/>
    </row>
    <row r="40" spans="1:16" ht="12.75">
      <c r="A40" s="14">
        <v>39</v>
      </c>
      <c r="B40" t="str">
        <f>'400 m'!B40</f>
        <v>Margrethe</v>
      </c>
      <c r="C40" t="str">
        <f>'400 m'!C40</f>
        <v>Heering</v>
      </c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6">
        <f>MIN(D40:N40)</f>
        <v>0</v>
      </c>
      <c r="P40" s="8"/>
    </row>
    <row r="41" spans="1:16" ht="15" thickBot="1">
      <c r="A41" s="14">
        <v>40</v>
      </c>
      <c r="B41" t="str">
        <f>'400 m'!B41</f>
        <v>Kirsten</v>
      </c>
      <c r="C41" t="str">
        <f>'400 m'!C41</f>
        <v>Helgason</v>
      </c>
      <c r="D41" s="8"/>
      <c r="E41" s="8"/>
      <c r="F41" s="8"/>
      <c r="G41" s="8"/>
      <c r="H41" s="27">
        <v>0.037349537037037035</v>
      </c>
      <c r="I41" s="8"/>
      <c r="J41" s="8"/>
      <c r="K41" s="8"/>
      <c r="L41" s="8"/>
      <c r="M41" s="8"/>
      <c r="N41" s="8"/>
      <c r="O41" s="6">
        <f>MIN(D41:N41)</f>
        <v>0.037349537037037035</v>
      </c>
      <c r="P41" s="8">
        <v>11</v>
      </c>
    </row>
    <row r="42" spans="1:16" ht="12.75">
      <c r="A42" s="14">
        <v>41</v>
      </c>
      <c r="B42" t="str">
        <f>'400 m'!B42</f>
        <v>Charlotte </v>
      </c>
      <c r="C42" t="str">
        <f>'400 m'!C42</f>
        <v>Heller</v>
      </c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6">
        <f>MIN(D42:N42)</f>
        <v>0</v>
      </c>
      <c r="P42" s="8"/>
    </row>
    <row r="43" spans="1:16" ht="12.75">
      <c r="A43" s="14">
        <v>42</v>
      </c>
      <c r="B43" t="str">
        <f>'400 m'!B43</f>
        <v>Berit</v>
      </c>
      <c r="C43" t="str">
        <f>'400 m'!C43</f>
        <v>Helt</v>
      </c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6">
        <f>MIN(D43:N43)</f>
        <v>0</v>
      </c>
      <c r="P43" s="8"/>
    </row>
    <row r="44" spans="1:16" ht="12.75">
      <c r="A44" s="14">
        <v>43</v>
      </c>
      <c r="B44" t="str">
        <f>'400 m'!B44</f>
        <v>Shila</v>
      </c>
      <c r="C44" t="str">
        <f>'400 m'!C44</f>
        <v>Hindsø</v>
      </c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6">
        <f>MIN(D44:N44)</f>
        <v>0</v>
      </c>
      <c r="P44" s="8"/>
    </row>
    <row r="45" spans="1:16" ht="12.75">
      <c r="A45" s="14">
        <v>44</v>
      </c>
      <c r="B45" t="str">
        <f>'400 m'!B45</f>
        <v>Christina</v>
      </c>
      <c r="C45" t="str">
        <f>'400 m'!C45</f>
        <v>Hjulmann Hansen</v>
      </c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6">
        <f>MIN(D45:N45)</f>
        <v>0</v>
      </c>
      <c r="P45" s="8"/>
    </row>
    <row r="46" spans="1:16" ht="12.75">
      <c r="A46" s="14">
        <v>45</v>
      </c>
      <c r="B46" t="str">
        <f>'400 m'!B46</f>
        <v>Birgit </v>
      </c>
      <c r="C46" t="str">
        <f>'400 m'!C46</f>
        <v>Holm</v>
      </c>
      <c r="D46" s="8"/>
      <c r="E46" s="8"/>
      <c r="F46" s="8"/>
      <c r="G46" s="8"/>
      <c r="H46" s="8"/>
      <c r="I46" s="8"/>
      <c r="J46" s="8"/>
      <c r="K46" s="10">
        <v>0.03614583333333333</v>
      </c>
      <c r="L46" s="8"/>
      <c r="M46" s="8"/>
      <c r="N46" s="8"/>
      <c r="O46" s="6">
        <f>MIN(D46:N46)</f>
        <v>0.03614583333333333</v>
      </c>
      <c r="P46" s="8">
        <v>12</v>
      </c>
    </row>
    <row r="47" spans="1:16" ht="12.75">
      <c r="A47" s="14">
        <v>46</v>
      </c>
      <c r="B47" t="str">
        <f>'400 m'!B47</f>
        <v>Laura</v>
      </c>
      <c r="C47" t="str">
        <f>'400 m'!C47</f>
        <v>Holm</v>
      </c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6">
        <f>MIN(D47:N47)</f>
        <v>0</v>
      </c>
      <c r="P47" s="8"/>
    </row>
    <row r="48" spans="1:16" ht="12.75">
      <c r="A48" s="14">
        <v>47</v>
      </c>
      <c r="B48" t="str">
        <f>'400 m'!B48</f>
        <v>Line</v>
      </c>
      <c r="C48" t="str">
        <f>'400 m'!C48</f>
        <v>Holm</v>
      </c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6">
        <f>MIN(D48:N48)</f>
        <v>0</v>
      </c>
      <c r="P48" s="8"/>
    </row>
    <row r="49" spans="1:16" ht="12.75">
      <c r="A49" s="14">
        <v>48</v>
      </c>
      <c r="B49" t="str">
        <f>'400 m'!B49</f>
        <v>Henriette</v>
      </c>
      <c r="C49" t="str">
        <f>'400 m'!C49</f>
        <v>Højlyng</v>
      </c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6">
        <f>MIN(D49:N49)</f>
        <v>0</v>
      </c>
      <c r="P49" s="8"/>
    </row>
    <row r="50" spans="1:16" ht="12.75">
      <c r="A50" s="14">
        <v>49</v>
      </c>
      <c r="B50" t="str">
        <f>'400 m'!B50</f>
        <v>Lise</v>
      </c>
      <c r="C50" t="str">
        <f>'400 m'!C50</f>
        <v>Jahnsen</v>
      </c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6">
        <f>MIN(D50:N50)</f>
        <v>0</v>
      </c>
      <c r="P50" s="8"/>
    </row>
    <row r="51" spans="1:16" ht="12.75">
      <c r="A51" s="14">
        <v>50</v>
      </c>
      <c r="B51" t="str">
        <f>'400 m'!B51</f>
        <v>Helle Dau</v>
      </c>
      <c r="C51" t="str">
        <f>'400 m'!C51</f>
        <v>Jensen</v>
      </c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6">
        <f>MIN(D51:N51)</f>
        <v>0</v>
      </c>
      <c r="P51" s="8"/>
    </row>
    <row r="52" spans="1:16" ht="12.75">
      <c r="A52" s="14">
        <v>51</v>
      </c>
      <c r="B52" t="str">
        <f>'400 m'!B52</f>
        <v>Dorrit</v>
      </c>
      <c r="C52" t="str">
        <f>'400 m'!C52</f>
        <v>Jensen</v>
      </c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6">
        <f>MIN(D52:N52)</f>
        <v>0</v>
      </c>
      <c r="P52" s="8"/>
    </row>
    <row r="53" spans="1:16" ht="12.75">
      <c r="A53" s="14">
        <v>52</v>
      </c>
      <c r="B53" t="str">
        <f>'400 m'!B53</f>
        <v>Heidi Marker</v>
      </c>
      <c r="C53" t="str">
        <f>'400 m'!C53</f>
        <v>Jensen</v>
      </c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6">
        <f>MIN(D53:N53)</f>
        <v>0</v>
      </c>
      <c r="P53" s="8"/>
    </row>
    <row r="54" spans="1:16" ht="12.75">
      <c r="A54" s="14">
        <v>53</v>
      </c>
      <c r="B54" t="str">
        <f>'400 m'!B54</f>
        <v>Anne </v>
      </c>
      <c r="C54" t="str">
        <f>'400 m'!C54</f>
        <v>Jespersen</v>
      </c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6">
        <f>MIN(D54:N54)</f>
        <v>0</v>
      </c>
      <c r="P54" s="8"/>
    </row>
    <row r="55" spans="1:16" ht="12.75">
      <c r="A55" s="14">
        <v>54</v>
      </c>
      <c r="B55" t="str">
        <f>'400 m'!B55</f>
        <v>Camilla</v>
      </c>
      <c r="C55" t="str">
        <f>'400 m'!C55</f>
        <v>Jespersen</v>
      </c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6">
        <f>MIN(D55:N55)</f>
        <v>0</v>
      </c>
      <c r="P55" s="8"/>
    </row>
    <row r="56" spans="1:16" ht="12.75">
      <c r="A56" s="14">
        <v>55</v>
      </c>
      <c r="B56" t="str">
        <f>'400 m'!B56</f>
        <v>Lone </v>
      </c>
      <c r="C56" t="str">
        <f>'400 m'!C56</f>
        <v>Julan</v>
      </c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6">
        <f>MIN(D56:N56)</f>
        <v>0</v>
      </c>
      <c r="P56" s="8"/>
    </row>
    <row r="57" spans="1:16" ht="15.75">
      <c r="A57" s="14">
        <v>56</v>
      </c>
      <c r="B57" t="str">
        <f>'400 m'!B57</f>
        <v>Esther </v>
      </c>
      <c r="C57" t="str">
        <f>'400 m'!C57</f>
        <v>Jørgensen</v>
      </c>
      <c r="D57" s="8"/>
      <c r="E57" s="8"/>
      <c r="F57" s="10">
        <v>0.03533564814814815</v>
      </c>
      <c r="G57" s="19">
        <v>0.03423611111111111</v>
      </c>
      <c r="H57" s="25">
        <v>0.03326388888888889</v>
      </c>
      <c r="I57" s="8"/>
      <c r="J57" s="8"/>
      <c r="K57" s="8"/>
      <c r="L57" s="8"/>
      <c r="M57" s="8"/>
      <c r="N57" s="8"/>
      <c r="O57" s="6">
        <f>MIN(D57:N57)</f>
        <v>0.03326388888888889</v>
      </c>
      <c r="P57" s="8">
        <v>17</v>
      </c>
    </row>
    <row r="58" spans="1:16" ht="12.75">
      <c r="A58" s="14">
        <v>57</v>
      </c>
      <c r="B58" t="str">
        <f>'400 m'!B58</f>
        <v>Gitte Otto</v>
      </c>
      <c r="C58" t="str">
        <f>'400 m'!C58</f>
        <v>Jørgensen</v>
      </c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6">
        <f>MIN(D58:N58)</f>
        <v>0</v>
      </c>
      <c r="P58" s="8"/>
    </row>
    <row r="59" spans="1:16" ht="12.75">
      <c r="A59" s="14">
        <v>58</v>
      </c>
      <c r="B59" t="str">
        <f>'400 m'!B59</f>
        <v>Lisbeth</v>
      </c>
      <c r="C59" t="str">
        <f>'400 m'!C59</f>
        <v>Jørgensen</v>
      </c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6">
        <f>MIN(D59:N59)</f>
        <v>0</v>
      </c>
      <c r="P59" s="8"/>
    </row>
    <row r="60" spans="1:16" ht="12.75">
      <c r="A60" s="14">
        <v>59</v>
      </c>
      <c r="B60" t="str">
        <f>'400 m'!B60</f>
        <v>Pernille Rikke</v>
      </c>
      <c r="C60" t="str">
        <f>'400 m'!C60</f>
        <v>Jørgensen</v>
      </c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6">
        <f>MIN(D60:N60)</f>
        <v>0</v>
      </c>
      <c r="P60" s="8"/>
    </row>
    <row r="61" spans="1:16" ht="12.75">
      <c r="A61" s="14">
        <v>60</v>
      </c>
      <c r="B61" t="str">
        <f>'400 m'!B61</f>
        <v>Camilla Katrine</v>
      </c>
      <c r="C61" t="str">
        <f>'400 m'!C61</f>
        <v>Jørgensen</v>
      </c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6">
        <f>MIN(D61:N61)</f>
        <v>0</v>
      </c>
      <c r="P61" s="8"/>
    </row>
    <row r="62" spans="1:16" ht="12.75">
      <c r="A62" s="14">
        <v>61</v>
      </c>
      <c r="B62" t="str">
        <f>'400 m'!B62</f>
        <v>Marianne </v>
      </c>
      <c r="C62" t="str">
        <f>'400 m'!C62</f>
        <v>Kehler</v>
      </c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6">
        <f>MIN(D62:N62)</f>
        <v>0</v>
      </c>
      <c r="P62" s="8"/>
    </row>
    <row r="63" spans="1:16" ht="12.75">
      <c r="A63" s="14">
        <v>62</v>
      </c>
      <c r="B63" t="s">
        <v>28</v>
      </c>
      <c r="C63" t="s">
        <v>29</v>
      </c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6">
        <f>MIN(D63:N63)</f>
        <v>0</v>
      </c>
      <c r="P63" s="8"/>
    </row>
    <row r="64" spans="1:16" ht="12.75">
      <c r="A64" s="14">
        <v>63</v>
      </c>
      <c r="B64" t="str">
        <f>'400 m'!B64</f>
        <v>Lis Rlosendal</v>
      </c>
      <c r="C64" t="str">
        <f>'400 m'!C64</f>
        <v>Kragh</v>
      </c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6">
        <f>MIN(D64:N64)</f>
        <v>0</v>
      </c>
      <c r="P64" s="8"/>
    </row>
    <row r="65" spans="1:16" ht="12.75">
      <c r="A65" s="14">
        <v>64</v>
      </c>
      <c r="B65" t="str">
        <f>'400 m'!B65</f>
        <v>Juliane Rosendal </v>
      </c>
      <c r="C65" t="str">
        <f>'400 m'!C65</f>
        <v>Kragh</v>
      </c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6">
        <f>MIN(D65:N65)</f>
        <v>0</v>
      </c>
      <c r="P65" s="8"/>
    </row>
    <row r="66" spans="1:16" ht="12.75">
      <c r="A66" s="14">
        <v>65</v>
      </c>
      <c r="B66" t="str">
        <f>'400 m'!B66</f>
        <v>Margrethe</v>
      </c>
      <c r="C66" t="str">
        <f>'400 m'!C66</f>
        <v>Krebs</v>
      </c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6">
        <f>MIN(D66:N66)</f>
        <v>0</v>
      </c>
      <c r="P66" s="8"/>
    </row>
    <row r="67" spans="1:16" ht="12.75">
      <c r="A67" s="14">
        <v>66</v>
      </c>
      <c r="B67" t="str">
        <f>'400 m'!B67</f>
        <v>Birte</v>
      </c>
      <c r="C67" t="str">
        <f>'400 m'!C67</f>
        <v>Kreilgaard</v>
      </c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6">
        <f>MIN(D67:N67)</f>
        <v>0</v>
      </c>
      <c r="P67" s="8"/>
    </row>
    <row r="68" spans="1:16" ht="12.75">
      <c r="A68" s="14">
        <v>67</v>
      </c>
      <c r="B68" t="str">
        <f>'400 m'!B68</f>
        <v>Ellen </v>
      </c>
      <c r="C68" t="str">
        <f>'400 m'!C68</f>
        <v>Køie</v>
      </c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6">
        <f>MIN(D68:N68)</f>
        <v>0</v>
      </c>
      <c r="P68" s="8"/>
    </row>
    <row r="69" spans="1:16" ht="12.75">
      <c r="A69" s="14">
        <v>68</v>
      </c>
      <c r="B69" t="str">
        <f>'400 m'!B69</f>
        <v>Signe</v>
      </c>
      <c r="C69" t="str">
        <f>'400 m'!C69</f>
        <v>Køngerskov</v>
      </c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6">
        <f>MIN(D69:N69)</f>
        <v>0</v>
      </c>
      <c r="P69" s="8"/>
    </row>
    <row r="70" spans="1:16" ht="12.75">
      <c r="A70" s="14">
        <v>69</v>
      </c>
      <c r="B70" t="str">
        <f>'400 m'!B70</f>
        <v>Lea</v>
      </c>
      <c r="C70" t="str">
        <f>'400 m'!C70</f>
        <v>Larsen</v>
      </c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6">
        <f>MIN(D70:N70)</f>
        <v>0</v>
      </c>
      <c r="P70" s="8"/>
    </row>
    <row r="71" spans="1:16" ht="12.75">
      <c r="A71" s="14">
        <v>70</v>
      </c>
      <c r="B71" t="str">
        <f>'400 m'!B71</f>
        <v>Lis</v>
      </c>
      <c r="C71" t="str">
        <f>'400 m'!C71</f>
        <v>Larsen</v>
      </c>
      <c r="D71" s="8"/>
      <c r="E71" s="8"/>
      <c r="F71" s="8"/>
      <c r="G71" s="8"/>
      <c r="H71" s="8"/>
      <c r="I71" s="8"/>
      <c r="J71" s="34">
        <v>0.045000000000000005</v>
      </c>
      <c r="K71" s="10">
        <v>0.04435185185185186</v>
      </c>
      <c r="L71" s="8"/>
      <c r="M71" s="8"/>
      <c r="N71" s="8"/>
      <c r="O71" s="6">
        <f>MIN(D71:N71)</f>
        <v>0.04435185185185186</v>
      </c>
      <c r="P71" s="8"/>
    </row>
    <row r="72" spans="1:16" ht="12.75">
      <c r="A72" s="14">
        <v>71</v>
      </c>
      <c r="B72" t="str">
        <f>'400 m'!B72</f>
        <v>Heidi</v>
      </c>
      <c r="C72" t="str">
        <f>'400 m'!C72</f>
        <v>Larsen</v>
      </c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6">
        <f>MIN(D72:N72)</f>
        <v>0</v>
      </c>
      <c r="P72" s="8"/>
    </row>
    <row r="73" spans="1:16" ht="12.75">
      <c r="A73" s="14">
        <v>72</v>
      </c>
      <c r="B73" t="str">
        <f>'400 m'!B73</f>
        <v>Inge</v>
      </c>
      <c r="C73" t="str">
        <f>'400 m'!C73</f>
        <v>Larsen</v>
      </c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6">
        <f>MIN(D73:N73)</f>
        <v>0</v>
      </c>
      <c r="P73" s="8"/>
    </row>
    <row r="74" spans="1:16" ht="12.75">
      <c r="A74" s="14">
        <v>73</v>
      </c>
      <c r="B74" t="str">
        <f>'400 m'!B74</f>
        <v>carina Sanne</v>
      </c>
      <c r="C74" t="str">
        <f>'400 m'!C74</f>
        <v>Larsen</v>
      </c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6">
        <f>MIN(D74:N74)</f>
        <v>0</v>
      </c>
      <c r="P74" s="8"/>
    </row>
    <row r="75" spans="1:16" ht="12.75">
      <c r="A75" s="14">
        <v>74</v>
      </c>
      <c r="B75" t="str">
        <f>'400 m'!B75</f>
        <v>Liselotte</v>
      </c>
      <c r="C75" t="str">
        <f>'400 m'!C75</f>
        <v>Lassen</v>
      </c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6">
        <f>MIN(D75:N75)</f>
        <v>0</v>
      </c>
      <c r="P75" s="8"/>
    </row>
    <row r="76" spans="1:16" ht="12.75">
      <c r="A76" s="14">
        <v>75</v>
      </c>
      <c r="B76" t="str">
        <f>'400 m'!B76</f>
        <v>Connie </v>
      </c>
      <c r="C76" t="str">
        <f>'400 m'!C76</f>
        <v>Lehmann</v>
      </c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6">
        <f>MIN(D76:N76)</f>
        <v>0</v>
      </c>
      <c r="P76" s="8"/>
    </row>
    <row r="77" spans="1:16" ht="12.75">
      <c r="A77" s="14">
        <v>76</v>
      </c>
      <c r="B77" t="str">
        <f>'400 m'!B77</f>
        <v>Ulla</v>
      </c>
      <c r="C77" t="str">
        <f>'400 m'!C77</f>
        <v>Ludvig  </v>
      </c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6">
        <f>MIN(D77:N77)</f>
        <v>0</v>
      </c>
      <c r="P77" s="8"/>
    </row>
    <row r="78" spans="1:16" ht="12.75">
      <c r="A78" s="14">
        <v>77</v>
      </c>
      <c r="B78" t="str">
        <f>'400 m'!B78</f>
        <v>Monique</v>
      </c>
      <c r="C78" t="str">
        <f>'400 m'!C78</f>
        <v>Lundh</v>
      </c>
      <c r="D78" s="8"/>
      <c r="E78" s="8"/>
      <c r="F78" s="8"/>
      <c r="G78" s="8"/>
      <c r="H78" s="8"/>
      <c r="I78" s="8"/>
      <c r="J78" s="34">
        <v>0.03298611111111111</v>
      </c>
      <c r="K78" s="8"/>
      <c r="L78" s="8"/>
      <c r="M78" s="8"/>
      <c r="N78" s="8"/>
      <c r="O78" s="6">
        <f>MIN(D78:N78)</f>
        <v>0.03298611111111111</v>
      </c>
      <c r="P78" s="8">
        <v>19</v>
      </c>
    </row>
    <row r="79" spans="1:16" ht="12.75">
      <c r="A79" s="14">
        <v>78</v>
      </c>
      <c r="B79" t="str">
        <f>'400 m'!B79</f>
        <v>Vibeke</v>
      </c>
      <c r="C79" t="str">
        <f>'400 m'!C79</f>
        <v>Lundstrøm</v>
      </c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6">
        <f>MIN(D79:N79)</f>
        <v>0</v>
      </c>
      <c r="P79" s="8"/>
    </row>
    <row r="80" spans="1:16" ht="12.75">
      <c r="A80" s="14">
        <v>79</v>
      </c>
      <c r="B80" t="str">
        <f>'400 m'!B80</f>
        <v>Helene </v>
      </c>
      <c r="C80" t="str">
        <f>'400 m'!C80</f>
        <v>Lykkegaard</v>
      </c>
      <c r="D80" s="8"/>
      <c r="E80" s="8"/>
      <c r="F80" s="8"/>
      <c r="G80" s="8"/>
      <c r="H80" s="8"/>
      <c r="I80" s="8"/>
      <c r="J80" s="8"/>
      <c r="K80" s="8"/>
      <c r="L80" s="10">
        <v>0.030810185185185187</v>
      </c>
      <c r="M80" s="8"/>
      <c r="N80" s="8"/>
      <c r="O80" s="6">
        <f>MIN(D80:N80)</f>
        <v>0.030810185185185187</v>
      </c>
      <c r="P80" s="8">
        <v>25</v>
      </c>
    </row>
    <row r="81" spans="1:16" ht="12.75">
      <c r="A81" s="14">
        <v>80</v>
      </c>
      <c r="B81" t="str">
        <f>'400 m'!B81</f>
        <v>Eline</v>
      </c>
      <c r="C81" t="str">
        <f>'400 m'!C81</f>
        <v>Laanstra</v>
      </c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6">
        <f>MIN(D81:N81)</f>
        <v>0</v>
      </c>
      <c r="P81" s="8"/>
    </row>
    <row r="82" spans="1:16" ht="12.75">
      <c r="A82" s="14">
        <v>81</v>
      </c>
      <c r="B82" t="str">
        <f>'400 m'!B82</f>
        <v>Bente</v>
      </c>
      <c r="C82" t="str">
        <f>'400 m'!C82</f>
        <v>Madsen</v>
      </c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6">
        <f>MIN(D82:N82)</f>
        <v>0</v>
      </c>
      <c r="P82" s="8"/>
    </row>
    <row r="83" spans="1:16" ht="15.75">
      <c r="A83" s="14">
        <v>82</v>
      </c>
      <c r="B83" t="str">
        <f>'400 m'!B83</f>
        <v>Hanne </v>
      </c>
      <c r="C83" t="str">
        <f>'400 m'!C83</f>
        <v>Mason</v>
      </c>
      <c r="D83" s="8"/>
      <c r="E83" s="8"/>
      <c r="F83" s="8"/>
      <c r="G83" s="19">
        <v>0.04380787037037037</v>
      </c>
      <c r="H83" s="8"/>
      <c r="I83" s="8"/>
      <c r="J83" s="8"/>
      <c r="K83" s="8"/>
      <c r="L83" s="8"/>
      <c r="M83" s="8"/>
      <c r="N83" s="8"/>
      <c r="O83" s="6">
        <f>MIN(D83:N83)</f>
        <v>0.04380787037037037</v>
      </c>
      <c r="P83" s="8">
        <v>1</v>
      </c>
    </row>
    <row r="84" spans="1:16" ht="12.75">
      <c r="A84" s="14">
        <v>83</v>
      </c>
      <c r="B84" t="str">
        <f>'400 m'!B84</f>
        <v>Silke</v>
      </c>
      <c r="C84" t="str">
        <f>'400 m'!C84</f>
        <v>Mason</v>
      </c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6">
        <f>MIN(D84:N84)</f>
        <v>0</v>
      </c>
      <c r="P84" s="8"/>
    </row>
    <row r="85" spans="1:16" ht="12.75">
      <c r="A85" s="14">
        <v>84</v>
      </c>
      <c r="B85" t="str">
        <f>'400 m'!B85</f>
        <v>Emeline</v>
      </c>
      <c r="C85" t="str">
        <f>'400 m'!C85</f>
        <v>Mason</v>
      </c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6">
        <f>MIN(D85:N85)</f>
        <v>0</v>
      </c>
      <c r="P85" s="8"/>
    </row>
    <row r="86" spans="1:16" ht="12.75">
      <c r="A86" s="14">
        <v>85</v>
      </c>
      <c r="B86" t="str">
        <f>'400 m'!B86</f>
        <v>Bella</v>
      </c>
      <c r="C86" t="str">
        <f>'400 m'!C86</f>
        <v>Mason</v>
      </c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6">
        <f>MIN(D86:N86)</f>
        <v>0</v>
      </c>
      <c r="P86" s="8"/>
    </row>
    <row r="87" spans="1:16" ht="12.75">
      <c r="A87" s="14">
        <v>86</v>
      </c>
      <c r="B87" t="str">
        <f>'400 m'!B87</f>
        <v>Randi</v>
      </c>
      <c r="C87" t="str">
        <f>'400 m'!C87</f>
        <v>Morsing</v>
      </c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6">
        <f>MIN(D87:N87)</f>
        <v>0</v>
      </c>
      <c r="P87" s="8"/>
    </row>
    <row r="88" spans="1:16" ht="12.75">
      <c r="A88" s="14">
        <v>87</v>
      </c>
      <c r="B88" t="str">
        <f>'400 m'!B88</f>
        <v>Ingrid</v>
      </c>
      <c r="C88" t="str">
        <f>'400 m'!C88</f>
        <v>Munch</v>
      </c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6">
        <f>MIN(D88:N88)</f>
        <v>0</v>
      </c>
      <c r="P88" s="8"/>
    </row>
    <row r="89" spans="1:16" ht="12.75">
      <c r="A89" s="14">
        <v>88</v>
      </c>
      <c r="B89" t="str">
        <f>'400 m'!B89</f>
        <v>Anne Mette </v>
      </c>
      <c r="C89" t="str">
        <f>'400 m'!C89</f>
        <v>Munk</v>
      </c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6">
        <f>MIN(D89:N89)</f>
        <v>0</v>
      </c>
      <c r="P89" s="8"/>
    </row>
    <row r="90" spans="1:16" ht="12.75">
      <c r="A90" s="14">
        <v>89</v>
      </c>
      <c r="B90" t="str">
        <f>'400 m'!B90</f>
        <v>Annemarie</v>
      </c>
      <c r="C90" t="str">
        <f>'400 m'!C90</f>
        <v>Müller</v>
      </c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6">
        <f>MIN(D90:N90)</f>
        <v>0</v>
      </c>
      <c r="P90" s="8"/>
    </row>
    <row r="91" spans="1:16" ht="12.75">
      <c r="A91" s="14">
        <v>90</v>
      </c>
      <c r="B91" t="str">
        <f>'400 m'!B91</f>
        <v>Carina </v>
      </c>
      <c r="C91" t="str">
        <f>'400 m'!C91</f>
        <v>Møller</v>
      </c>
      <c r="D91" s="8"/>
      <c r="E91" s="8"/>
      <c r="F91" s="8"/>
      <c r="G91" s="8"/>
      <c r="H91" s="8"/>
      <c r="I91" s="33">
        <v>0.032719907407407406</v>
      </c>
      <c r="J91" s="8"/>
      <c r="K91" s="8"/>
      <c r="L91" s="8"/>
      <c r="M91" s="8"/>
      <c r="N91" s="8"/>
      <c r="O91" s="6">
        <f>MIN(D91:N91)</f>
        <v>0.032719907407407406</v>
      </c>
      <c r="P91" s="8">
        <v>22</v>
      </c>
    </row>
    <row r="92" spans="1:16" ht="12.75">
      <c r="A92" s="14">
        <v>91</v>
      </c>
      <c r="B92" t="str">
        <f>'400 m'!B92</f>
        <v>Minna</v>
      </c>
      <c r="C92" t="str">
        <f>'400 m'!C92</f>
        <v>Nielsen</v>
      </c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6">
        <f>MIN(D92:N92)</f>
        <v>0</v>
      </c>
      <c r="P92" s="8"/>
    </row>
    <row r="93" spans="1:16" ht="12.75">
      <c r="A93" s="14">
        <v>92</v>
      </c>
      <c r="B93" t="str">
        <f>'400 m'!B93</f>
        <v>Anja P.</v>
      </c>
      <c r="C93" t="str">
        <f>'400 m'!C93</f>
        <v>Nielsen</v>
      </c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6">
        <f>MIN(D93:N93)</f>
        <v>0</v>
      </c>
      <c r="P93" s="8"/>
    </row>
    <row r="94" spans="1:16" ht="12.75">
      <c r="A94" s="14">
        <v>93</v>
      </c>
      <c r="B94" t="str">
        <f>'400 m'!B94</f>
        <v>Isabel P.</v>
      </c>
      <c r="C94" t="str">
        <f>'400 m'!C94</f>
        <v>Nielsen</v>
      </c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6">
        <f>MIN(D94:N94)</f>
        <v>0</v>
      </c>
      <c r="P94" s="8"/>
    </row>
    <row r="95" spans="1:16" ht="12.75">
      <c r="A95" s="14">
        <v>94</v>
      </c>
      <c r="B95" t="str">
        <f>'400 m'!B95</f>
        <v>Heidi  </v>
      </c>
      <c r="C95" t="str">
        <f>'400 m'!C95</f>
        <v>Olsen</v>
      </c>
      <c r="D95" s="8"/>
      <c r="E95" s="8"/>
      <c r="F95" s="8"/>
      <c r="G95" s="8"/>
      <c r="H95" s="9"/>
      <c r="I95" s="8"/>
      <c r="J95" s="8"/>
      <c r="K95" s="8"/>
      <c r="L95" s="8"/>
      <c r="M95" s="8"/>
      <c r="N95" s="8"/>
      <c r="O95" s="6">
        <f>MIN(D95:N95)</f>
        <v>0</v>
      </c>
      <c r="P95" s="8"/>
    </row>
    <row r="96" spans="1:16" ht="12.75">
      <c r="A96" s="14">
        <v>95</v>
      </c>
      <c r="B96" t="str">
        <f>'400 m'!B96</f>
        <v>Marie</v>
      </c>
      <c r="C96" t="str">
        <f>'400 m'!C96</f>
        <v>Olsen</v>
      </c>
      <c r="D96" s="8"/>
      <c r="E96" s="8"/>
      <c r="F96" s="8"/>
      <c r="G96" s="8"/>
      <c r="H96" s="9"/>
      <c r="I96" s="8"/>
      <c r="J96" s="8"/>
      <c r="K96" s="8"/>
      <c r="L96" s="8"/>
      <c r="M96" s="8"/>
      <c r="N96" s="8"/>
      <c r="O96" s="6">
        <f>MIN(D96:N96)</f>
        <v>0</v>
      </c>
      <c r="P96" s="8"/>
    </row>
    <row r="97" spans="1:16" ht="12.75">
      <c r="A97" s="14">
        <v>96</v>
      </c>
      <c r="B97" t="str">
        <f>'400 m'!B97</f>
        <v>Lene</v>
      </c>
      <c r="C97" t="str">
        <f>'400 m'!C97</f>
        <v>Olsen</v>
      </c>
      <c r="D97" s="8"/>
      <c r="E97" s="8"/>
      <c r="F97" s="8"/>
      <c r="G97" s="8"/>
      <c r="H97" s="8"/>
      <c r="I97" s="8"/>
      <c r="J97" s="8"/>
      <c r="K97" s="10">
        <v>0.043263888888888886</v>
      </c>
      <c r="L97" s="8"/>
      <c r="M97" s="8"/>
      <c r="N97" s="8"/>
      <c r="O97" s="6">
        <f>MIN(D97:N97)</f>
        <v>0.043263888888888886</v>
      </c>
      <c r="P97" s="8">
        <v>4</v>
      </c>
    </row>
    <row r="98" spans="1:16" ht="12.75">
      <c r="A98" s="14">
        <v>97</v>
      </c>
      <c r="B98" t="str">
        <f>'400 m'!B98</f>
        <v>Elisa Rex</v>
      </c>
      <c r="C98" t="str">
        <f>'400 m'!C98</f>
        <v>Olsen</v>
      </c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6">
        <f>MIN(D98:N98)</f>
        <v>0</v>
      </c>
      <c r="P98" s="8"/>
    </row>
    <row r="99" spans="1:16" ht="12.75">
      <c r="A99" s="14">
        <v>98</v>
      </c>
      <c r="B99" t="str">
        <f>'400 m'!B99</f>
        <v>Katrine R.</v>
      </c>
      <c r="C99" t="str">
        <f>'400 m'!C99</f>
        <v>Olsen</v>
      </c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6">
        <f>MIN(D99:N99)</f>
        <v>0</v>
      </c>
      <c r="P99" s="8"/>
    </row>
    <row r="100" spans="1:16" ht="12.75">
      <c r="A100" s="14">
        <v>99</v>
      </c>
      <c r="B100" t="s">
        <v>47</v>
      </c>
      <c r="C100" t="s">
        <v>48</v>
      </c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6">
        <f>MIN(D100:N100)</f>
        <v>0</v>
      </c>
      <c r="P100" s="8"/>
    </row>
    <row r="101" spans="1:16" ht="12.75">
      <c r="A101" s="14">
        <v>100</v>
      </c>
      <c r="B101" t="s">
        <v>49</v>
      </c>
      <c r="C101" t="s">
        <v>48</v>
      </c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6">
        <f>MIN(D101:N101)</f>
        <v>0</v>
      </c>
      <c r="P101" s="8"/>
    </row>
    <row r="102" spans="1:16" ht="12.75">
      <c r="A102" s="14">
        <v>101</v>
      </c>
      <c r="B102" t="str">
        <f>'400 m'!B102</f>
        <v>Pia  </v>
      </c>
      <c r="C102" t="str">
        <f>'400 m'!C102</f>
        <v>Pedersen</v>
      </c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6">
        <f>MIN(D102:N102)</f>
        <v>0</v>
      </c>
      <c r="P102" s="8"/>
    </row>
    <row r="103" spans="1:16" ht="12.75">
      <c r="A103" s="14">
        <v>102</v>
      </c>
      <c r="B103" t="str">
        <f>'400 m'!B103</f>
        <v>Ulla </v>
      </c>
      <c r="C103" t="str">
        <f>'400 m'!C103</f>
        <v>Pedersen</v>
      </c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6">
        <f>MIN(D103:N103)</f>
        <v>0</v>
      </c>
      <c r="P103" s="8"/>
    </row>
    <row r="104" spans="1:16" ht="13.5" thickBot="1">
      <c r="A104" s="14">
        <v>103</v>
      </c>
      <c r="B104" t="str">
        <f>'400 m'!B104</f>
        <v>Jane Svejgaard</v>
      </c>
      <c r="C104" t="str">
        <f>'400 m'!C104</f>
        <v>Pedersen</v>
      </c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6">
        <f>MIN(D104:N104)</f>
        <v>0</v>
      </c>
      <c r="P104" s="8"/>
    </row>
    <row r="105" spans="1:16" ht="15" thickBot="1">
      <c r="A105" s="14">
        <v>104</v>
      </c>
      <c r="B105" t="str">
        <f>'400 m'!B105</f>
        <v>Anne </v>
      </c>
      <c r="C105" t="str">
        <f>'400 m'!C105</f>
        <v>Petersen</v>
      </c>
      <c r="D105" s="8"/>
      <c r="E105" s="8"/>
      <c r="F105" s="10">
        <v>0.03517361111111111</v>
      </c>
      <c r="G105" s="8"/>
      <c r="H105" s="26" t="s">
        <v>34</v>
      </c>
      <c r="I105" s="8"/>
      <c r="J105" s="8"/>
      <c r="K105" s="8"/>
      <c r="L105" s="8"/>
      <c r="M105" s="8"/>
      <c r="N105" s="8"/>
      <c r="O105" s="6">
        <f>MIN(D105:N105)</f>
        <v>0.03517361111111111</v>
      </c>
      <c r="P105" s="8">
        <v>14</v>
      </c>
    </row>
    <row r="106" spans="1:16" ht="15" thickBot="1">
      <c r="A106" s="14">
        <v>105</v>
      </c>
      <c r="B106" t="s">
        <v>18</v>
      </c>
      <c r="C106" t="s">
        <v>19</v>
      </c>
      <c r="D106" s="8"/>
      <c r="E106" s="8"/>
      <c r="F106" s="10"/>
      <c r="G106" s="8"/>
      <c r="H106" s="27">
        <v>0.03788194444444444</v>
      </c>
      <c r="I106" s="8"/>
      <c r="J106" s="34">
        <v>0.03784722222222222</v>
      </c>
      <c r="K106" s="8"/>
      <c r="L106" s="8"/>
      <c r="M106" s="8"/>
      <c r="N106" s="8"/>
      <c r="O106" s="6">
        <f>MIN(D106:N106)</f>
        <v>0.03784722222222222</v>
      </c>
      <c r="P106" s="8">
        <v>9</v>
      </c>
    </row>
    <row r="107" spans="1:16" ht="12.75">
      <c r="A107" s="14">
        <v>106</v>
      </c>
      <c r="B107" t="str">
        <f>'400 m'!B107</f>
        <v>Manja Klink</v>
      </c>
      <c r="C107" t="str">
        <f>'400 m'!C107</f>
        <v>Petersen</v>
      </c>
      <c r="D107" s="8"/>
      <c r="E107" s="8"/>
      <c r="F107" s="8"/>
      <c r="G107" s="8"/>
      <c r="H107" s="9"/>
      <c r="I107" s="8"/>
      <c r="J107" s="8"/>
      <c r="K107" s="8"/>
      <c r="L107" s="8"/>
      <c r="M107" s="8"/>
      <c r="N107" s="8"/>
      <c r="O107" s="6">
        <f>MIN(D107:N107)</f>
        <v>0</v>
      </c>
      <c r="P107" s="8"/>
    </row>
    <row r="108" spans="1:16" ht="12.75">
      <c r="A108" s="14">
        <v>107</v>
      </c>
      <c r="B108" t="str">
        <f>'400 m'!B108</f>
        <v>Harriet</v>
      </c>
      <c r="C108" t="str">
        <f>'400 m'!C108</f>
        <v>Pluzek</v>
      </c>
      <c r="D108" s="8"/>
      <c r="E108" s="8"/>
      <c r="F108" s="8"/>
      <c r="G108" s="8"/>
      <c r="H108" s="9"/>
      <c r="I108" s="8"/>
      <c r="J108" s="8"/>
      <c r="K108" s="8"/>
      <c r="L108" s="8"/>
      <c r="M108" s="8"/>
      <c r="N108" s="8"/>
      <c r="O108" s="6">
        <f>MIN(D108:N108)</f>
        <v>0</v>
      </c>
      <c r="P108" s="8"/>
    </row>
    <row r="109" spans="1:16" ht="12.75">
      <c r="A109" s="14">
        <v>108</v>
      </c>
      <c r="B109" t="str">
        <f>'400 m'!B109</f>
        <v>Janne </v>
      </c>
      <c r="C109" t="str">
        <f>'400 m'!C109</f>
        <v>Randrup</v>
      </c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6">
        <f>MIN(D109:N109)</f>
        <v>0</v>
      </c>
      <c r="P109" s="8"/>
    </row>
    <row r="110" spans="1:16" ht="12.75">
      <c r="A110" s="14">
        <v>109</v>
      </c>
      <c r="B110" t="str">
        <f>'400 m'!B110</f>
        <v>Karin </v>
      </c>
      <c r="C110" t="str">
        <f>'400 m'!C110</f>
        <v>Rasmussen</v>
      </c>
      <c r="D110" s="8"/>
      <c r="E110" s="8"/>
      <c r="F110" s="8"/>
      <c r="G110" s="8"/>
      <c r="H110" s="8"/>
      <c r="I110" s="8"/>
      <c r="J110" s="34">
        <v>0.041747685185185186</v>
      </c>
      <c r="K110" s="8"/>
      <c r="L110" s="8"/>
      <c r="M110" s="8"/>
      <c r="N110" s="8"/>
      <c r="O110" s="6">
        <f>MIN(D110:N110)</f>
        <v>0.041747685185185186</v>
      </c>
      <c r="P110" s="8">
        <v>6</v>
      </c>
    </row>
    <row r="111" spans="1:16" ht="12.75">
      <c r="A111" s="14">
        <v>110</v>
      </c>
      <c r="B111" t="str">
        <f>'400 m'!B111</f>
        <v>Eva Storgaard</v>
      </c>
      <c r="C111" t="str">
        <f>'400 m'!C111</f>
        <v>Rasmussen</v>
      </c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6">
        <f>MIN(D111:N111)</f>
        <v>0</v>
      </c>
      <c r="P111" s="8"/>
    </row>
    <row r="112" spans="1:16" ht="12.75">
      <c r="A112" s="14">
        <v>111</v>
      </c>
      <c r="B112" t="str">
        <f>'400 m'!B112</f>
        <v>Karen  </v>
      </c>
      <c r="C112" t="str">
        <f>'400 m'!C112</f>
        <v>Ravn</v>
      </c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6">
        <f>MIN(D112:N112)</f>
        <v>0</v>
      </c>
      <c r="P112" s="8"/>
    </row>
    <row r="113" spans="1:16" ht="12.75">
      <c r="A113" s="14">
        <v>112</v>
      </c>
      <c r="B113" t="str">
        <f>'400 m'!B113</f>
        <v>Helle</v>
      </c>
      <c r="C113" t="str">
        <f>'400 m'!C113</f>
        <v>Rejkjær</v>
      </c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6">
        <f>MIN(D113:N113)</f>
        <v>0</v>
      </c>
      <c r="P113" s="8"/>
    </row>
    <row r="114" spans="1:16" ht="15" thickBot="1">
      <c r="A114" s="14">
        <v>113</v>
      </c>
      <c r="B114" t="str">
        <f>'400 m'!B114</f>
        <v>Lilian </v>
      </c>
      <c r="C114" t="str">
        <f>'400 m'!C114</f>
        <v>Rejkjær</v>
      </c>
      <c r="D114" s="8"/>
      <c r="E114" s="8"/>
      <c r="F114" s="8"/>
      <c r="G114" s="8"/>
      <c r="H114" s="27">
        <v>0.039768518518518516</v>
      </c>
      <c r="I114" s="8"/>
      <c r="J114" s="34">
        <v>0.038981481481481485</v>
      </c>
      <c r="K114" s="8"/>
      <c r="L114" s="8"/>
      <c r="M114" s="8"/>
      <c r="N114" s="8"/>
      <c r="O114" s="6">
        <f>MIN(D114:N114)</f>
        <v>0.038981481481481485</v>
      </c>
      <c r="P114" s="8">
        <v>7</v>
      </c>
    </row>
    <row r="115" spans="1:16" ht="12.75">
      <c r="A115" s="14">
        <v>114</v>
      </c>
      <c r="B115" t="str">
        <f>'400 m'!B115</f>
        <v>Sofie </v>
      </c>
      <c r="C115" t="str">
        <f>'400 m'!C115</f>
        <v>Rejkjær</v>
      </c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6">
        <f>MIN(D115:N115)</f>
        <v>0</v>
      </c>
      <c r="P115" s="8"/>
    </row>
    <row r="116" spans="1:16" ht="12.75">
      <c r="A116" s="14">
        <v>115</v>
      </c>
      <c r="B116" t="str">
        <f>'400 m'!B116</f>
        <v>David</v>
      </c>
      <c r="C116" t="str">
        <f>'400 m'!C116</f>
        <v>Rejkjær</v>
      </c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6">
        <f>MIN(D116:N116)</f>
        <v>0</v>
      </c>
      <c r="P116" s="8"/>
    </row>
    <row r="117" spans="1:16" ht="12.75">
      <c r="A117" s="14">
        <v>116</v>
      </c>
      <c r="B117" t="str">
        <f>'400 m'!B117</f>
        <v>Pernille</v>
      </c>
      <c r="C117" t="str">
        <f>'400 m'!C117</f>
        <v>Rolph</v>
      </c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6">
        <f>MIN(D117:N117)</f>
        <v>0</v>
      </c>
      <c r="P117" s="8"/>
    </row>
    <row r="118" spans="1:16" ht="12.75">
      <c r="A118" s="14">
        <v>117</v>
      </c>
      <c r="B118" t="str">
        <f>'400 m'!B118</f>
        <v>Jeanette </v>
      </c>
      <c r="C118" t="str">
        <f>'400 m'!C118</f>
        <v>Rosenqvist</v>
      </c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6">
        <f>MIN(D118:N118)</f>
        <v>0</v>
      </c>
      <c r="P118" s="8"/>
    </row>
    <row r="119" spans="1:16" ht="12.75">
      <c r="A119" s="14">
        <v>118</v>
      </c>
      <c r="B119" t="str">
        <f>'400 m'!B119</f>
        <v>Carola </v>
      </c>
      <c r="C119" t="str">
        <f>'400 m'!C119</f>
        <v>Rosenström</v>
      </c>
      <c r="D119" s="8"/>
      <c r="E119" s="8"/>
      <c r="F119" s="8"/>
      <c r="G119" s="8"/>
      <c r="H119" s="8"/>
      <c r="I119" s="8"/>
      <c r="J119" s="8"/>
      <c r="K119" s="10">
        <v>0.0449537037037037</v>
      </c>
      <c r="L119" s="8"/>
      <c r="M119" s="8"/>
      <c r="N119" s="8"/>
      <c r="O119" s="6">
        <f>MIN(D119:N119)</f>
        <v>0.0449537037037037</v>
      </c>
      <c r="P119" s="8"/>
    </row>
    <row r="120" spans="1:16" ht="12.75">
      <c r="A120" s="14">
        <v>119</v>
      </c>
      <c r="B120" t="str">
        <f>'400 m'!B120</f>
        <v>Maj-Britt</v>
      </c>
      <c r="C120" t="str">
        <f>'400 m'!C120</f>
        <v>Schjerlund</v>
      </c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6">
        <f>MIN(D120:N120)</f>
        <v>0</v>
      </c>
      <c r="P120" s="8"/>
    </row>
    <row r="121" spans="1:16" ht="12.75">
      <c r="A121" s="14">
        <v>120</v>
      </c>
      <c r="B121" t="str">
        <f>'400 m'!B121</f>
        <v>Naja </v>
      </c>
      <c r="C121" t="str">
        <f>'400 m'!C121</f>
        <v>Schlictning</v>
      </c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6">
        <f>MIN(D121:N121)</f>
        <v>0</v>
      </c>
      <c r="P121" s="8"/>
    </row>
    <row r="122" spans="1:16" ht="12.75">
      <c r="A122" s="14">
        <v>121</v>
      </c>
      <c r="B122" t="str">
        <f>'400 m'!B122</f>
        <v>Annette</v>
      </c>
      <c r="C122" t="str">
        <f>'400 m'!C122</f>
        <v>Schmidt</v>
      </c>
      <c r="D122" s="8"/>
      <c r="E122" s="8"/>
      <c r="F122" s="8"/>
      <c r="G122" s="8"/>
      <c r="H122" s="9"/>
      <c r="I122" s="8"/>
      <c r="J122" s="8"/>
      <c r="K122" s="8"/>
      <c r="L122" s="8"/>
      <c r="M122" s="8"/>
      <c r="N122" s="8"/>
      <c r="O122" s="6">
        <f>MIN(D122:N122)</f>
        <v>0</v>
      </c>
      <c r="P122" s="8"/>
    </row>
    <row r="123" spans="1:16" ht="12.75">
      <c r="A123" s="14">
        <v>122</v>
      </c>
      <c r="B123" t="str">
        <f>'400 m'!B123</f>
        <v>Emilie</v>
      </c>
      <c r="C123" t="str">
        <f>'400 m'!C123</f>
        <v>Schmidt</v>
      </c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6">
        <f>MIN(D123:N123)</f>
        <v>0</v>
      </c>
      <c r="P123" s="8"/>
    </row>
    <row r="124" spans="1:16" ht="12.75">
      <c r="A124" s="14">
        <v>123</v>
      </c>
      <c r="B124" t="s">
        <v>14</v>
      </c>
      <c r="C124" t="s">
        <v>15</v>
      </c>
      <c r="D124" s="8"/>
      <c r="E124" s="8"/>
      <c r="F124" s="10">
        <v>0.03530092592592592</v>
      </c>
      <c r="G124" s="8"/>
      <c r="H124" s="8"/>
      <c r="I124" s="8"/>
      <c r="J124" s="8"/>
      <c r="K124" s="8"/>
      <c r="L124" s="8"/>
      <c r="M124" s="8"/>
      <c r="N124" s="8"/>
      <c r="O124" s="6">
        <f>MIN(D124:N124)</f>
        <v>0.03530092592592592</v>
      </c>
      <c r="P124" s="8">
        <v>13</v>
      </c>
    </row>
    <row r="125" spans="1:16" ht="12.75">
      <c r="A125" s="14">
        <v>124</v>
      </c>
      <c r="B125" t="str">
        <f>'400 m'!B125</f>
        <v>Lene Flohr</v>
      </c>
      <c r="C125" t="str">
        <f>'400 m'!C125</f>
        <v>Schultz</v>
      </c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6">
        <f>MIN(D125:N125)</f>
        <v>0</v>
      </c>
      <c r="P125" s="8"/>
    </row>
    <row r="126" spans="1:16" ht="15" thickBot="1">
      <c r="A126" s="14">
        <v>125</v>
      </c>
      <c r="B126" t="str">
        <f>'400 m'!B126</f>
        <v>Lise</v>
      </c>
      <c r="C126" t="str">
        <f>'400 m'!C126</f>
        <v>Stentoft</v>
      </c>
      <c r="D126" s="8"/>
      <c r="E126" s="8"/>
      <c r="F126" s="10">
        <v>0.03971064814814815</v>
      </c>
      <c r="G126" s="8"/>
      <c r="H126" s="27">
        <v>0.03789351851851852</v>
      </c>
      <c r="I126" s="8"/>
      <c r="J126" s="34">
        <v>0.040729166666666664</v>
      </c>
      <c r="K126" s="8"/>
      <c r="L126" s="8"/>
      <c r="M126" s="8"/>
      <c r="N126" s="8"/>
      <c r="O126" s="6">
        <f>MIN(D126:N126)</f>
        <v>0.03789351851851852</v>
      </c>
      <c r="P126" s="8">
        <v>8</v>
      </c>
    </row>
    <row r="127" spans="1:16" ht="12.75">
      <c r="A127" s="14">
        <v>126</v>
      </c>
      <c r="B127" t="str">
        <f>'400 m'!B127</f>
        <v>Susanne Wagner</v>
      </c>
      <c r="C127" t="str">
        <f>'400 m'!C127</f>
        <v>Sødring</v>
      </c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6">
        <f>MIN(D127:N127)</f>
        <v>0</v>
      </c>
      <c r="P127" s="8"/>
    </row>
    <row r="128" spans="1:16" ht="12.75">
      <c r="A128" s="14">
        <v>127</v>
      </c>
      <c r="B128" t="str">
        <f>'400 m'!B128</f>
        <v>Birte Fyhr</v>
      </c>
      <c r="C128" t="str">
        <f>'400 m'!C128</f>
        <v>Sørensen</v>
      </c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6">
        <f>MIN(D128:N128)</f>
        <v>0</v>
      </c>
      <c r="P128" s="8"/>
    </row>
    <row r="129" spans="1:16" ht="12.75">
      <c r="A129" s="14">
        <v>128</v>
      </c>
      <c r="B129" t="str">
        <f>'400 m'!B129</f>
        <v>Helle Hjorth</v>
      </c>
      <c r="C129" t="str">
        <f>'400 m'!C129</f>
        <v>Sørensen</v>
      </c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6">
        <f>MIN(D129:N129)</f>
        <v>0</v>
      </c>
      <c r="P129" s="8"/>
    </row>
    <row r="130" spans="1:16" ht="12.75">
      <c r="A130" s="14">
        <v>129</v>
      </c>
      <c r="B130" t="str">
        <f>'400 m'!B130</f>
        <v>Mie Hjoth</v>
      </c>
      <c r="C130" t="str">
        <f>'400 m'!C130</f>
        <v>Sørensen</v>
      </c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6">
        <f>MIN(D130:N130)</f>
        <v>0</v>
      </c>
      <c r="P130" s="8"/>
    </row>
    <row r="131" spans="1:16" ht="12.75">
      <c r="A131" s="14">
        <v>130</v>
      </c>
      <c r="B131" t="str">
        <f>'400 m'!B131</f>
        <v>Rikke Hjort</v>
      </c>
      <c r="C131" t="str">
        <f>'400 m'!C131</f>
        <v>Sørensen</v>
      </c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6">
        <f>MIN(D131:N131)</f>
        <v>0</v>
      </c>
      <c r="P131" s="8"/>
    </row>
    <row r="132" spans="1:16" ht="12.75">
      <c r="A132" s="14">
        <v>131</v>
      </c>
      <c r="B132" t="str">
        <f>'400 m'!B132</f>
        <v>Bente Kjær</v>
      </c>
      <c r="C132" t="str">
        <f>'400 m'!C132</f>
        <v>Sørensen</v>
      </c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6">
        <f>MIN(D132:N132)</f>
        <v>0</v>
      </c>
      <c r="P132" s="8"/>
    </row>
    <row r="133" spans="1:16" ht="12.75">
      <c r="A133" s="14">
        <v>132</v>
      </c>
      <c r="B133" t="str">
        <f>'400 m'!B133</f>
        <v>Bente Kjær</v>
      </c>
      <c r="C133" t="str">
        <f>'400 m'!C133</f>
        <v>Sørensen</v>
      </c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6">
        <f>MIN(D133:N133)</f>
        <v>0</v>
      </c>
      <c r="P133" s="8"/>
    </row>
    <row r="134" spans="1:16" ht="15.75">
      <c r="A134" s="14">
        <v>133</v>
      </c>
      <c r="B134" t="str">
        <f>'400 m'!B134</f>
        <v>Lisbeth</v>
      </c>
      <c r="C134" t="str">
        <f>'400 m'!C134</f>
        <v>Thomsen</v>
      </c>
      <c r="D134" s="8"/>
      <c r="E134" s="8"/>
      <c r="F134" s="8"/>
      <c r="G134" s="19">
        <v>0.04380787037037037</v>
      </c>
      <c r="H134" s="9"/>
      <c r="I134" s="8"/>
      <c r="J134" s="8"/>
      <c r="K134" s="8"/>
      <c r="L134" s="8"/>
      <c r="M134" s="8"/>
      <c r="N134" s="8"/>
      <c r="O134" s="6">
        <f>MIN(D134:N134)</f>
        <v>0.04380787037037037</v>
      </c>
      <c r="P134" s="8">
        <v>2</v>
      </c>
    </row>
    <row r="135" spans="1:16" ht="12.75">
      <c r="A135" s="14">
        <v>134</v>
      </c>
      <c r="B135" t="str">
        <f>'400 m'!B135</f>
        <v>Lisa</v>
      </c>
      <c r="C135" t="str">
        <f>'400 m'!C135</f>
        <v>Thorngreen</v>
      </c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6">
        <f>MIN(D135:N135)</f>
        <v>0</v>
      </c>
      <c r="P135" s="8"/>
    </row>
    <row r="136" spans="1:16" ht="12.75">
      <c r="A136" s="14">
        <v>135</v>
      </c>
      <c r="B136" t="str">
        <f>'400 m'!B136</f>
        <v>Karen Margrethe </v>
      </c>
      <c r="C136" t="str">
        <f>'400 m'!C136</f>
        <v>Tinghuus</v>
      </c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6">
        <f>MIN(D136:N136)</f>
        <v>0</v>
      </c>
      <c r="P136" s="8"/>
    </row>
    <row r="137" spans="1:16" ht="12.75">
      <c r="A137" s="14">
        <v>136</v>
      </c>
      <c r="B137" t="str">
        <f>'400 m'!B137</f>
        <v>Kirsten</v>
      </c>
      <c r="C137" t="str">
        <f>'400 m'!C137</f>
        <v>Torp</v>
      </c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6">
        <f>MIN(D137:N137)</f>
        <v>0</v>
      </c>
      <c r="P137" s="8"/>
    </row>
    <row r="138" spans="1:16" ht="12.75">
      <c r="A138" s="14">
        <v>137</v>
      </c>
      <c r="B138" t="str">
        <f>'400 m'!B138</f>
        <v>Sine W.</v>
      </c>
      <c r="C138" t="str">
        <f>'400 m'!C138</f>
        <v>Uatulski</v>
      </c>
      <c r="D138" s="8"/>
      <c r="E138" s="8"/>
      <c r="F138" s="8"/>
      <c r="G138" s="8"/>
      <c r="H138" s="9"/>
      <c r="I138" s="8"/>
      <c r="J138" s="8"/>
      <c r="K138" s="8"/>
      <c r="L138" s="8"/>
      <c r="M138" s="8"/>
      <c r="N138" s="8"/>
      <c r="O138" s="6">
        <f>MIN(D138:N138)</f>
        <v>0</v>
      </c>
      <c r="P138" s="8"/>
    </row>
    <row r="139" spans="1:16" ht="15" thickBot="1">
      <c r="A139" s="14">
        <v>138</v>
      </c>
      <c r="B139" t="str">
        <f>'400 m'!B139</f>
        <v>Margit</v>
      </c>
      <c r="C139" t="str">
        <f>'400 m'!C139</f>
        <v>Ulmer</v>
      </c>
      <c r="D139" s="8"/>
      <c r="E139" s="8"/>
      <c r="F139" s="8"/>
      <c r="G139" s="8"/>
      <c r="H139" s="27">
        <v>0.042916666666666665</v>
      </c>
      <c r="I139" s="8"/>
      <c r="J139" s="34">
        <v>0.043738425925925924</v>
      </c>
      <c r="K139" s="8"/>
      <c r="L139" s="8"/>
      <c r="M139" s="8"/>
      <c r="N139" s="8"/>
      <c r="O139" s="6">
        <f>MIN(D139:N139)</f>
        <v>0.042916666666666665</v>
      </c>
      <c r="P139" s="8">
        <v>5</v>
      </c>
    </row>
    <row r="140" spans="1:16" ht="12.75">
      <c r="A140" s="14">
        <v>139</v>
      </c>
      <c r="B140" t="str">
        <f>'400 m'!B140</f>
        <v>Sofie </v>
      </c>
      <c r="C140" t="str">
        <f>'400 m'!C140</f>
        <v>Ulse</v>
      </c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6">
        <f>MIN(D140:N140)</f>
        <v>0</v>
      </c>
      <c r="P140" s="8"/>
    </row>
    <row r="141" spans="1:16" ht="12.75">
      <c r="A141" s="14">
        <v>140</v>
      </c>
      <c r="B141" t="str">
        <f>'400 m'!B141</f>
        <v>Cecilie</v>
      </c>
      <c r="C141" t="str">
        <f>'400 m'!C141</f>
        <v>Ulse</v>
      </c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6">
        <f>MIN(D141:N141)</f>
        <v>0</v>
      </c>
      <c r="P141" s="8"/>
    </row>
    <row r="142" spans="1:16" ht="12.75">
      <c r="A142" s="14">
        <v>141</v>
      </c>
      <c r="B142" t="str">
        <f>'400 m'!B142</f>
        <v>Frederikke Kaels </v>
      </c>
      <c r="C142" t="str">
        <f>'400 m'!C142</f>
        <v>Vigh</v>
      </c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6">
        <f>MIN(D142:N142)</f>
        <v>0</v>
      </c>
      <c r="P142" s="8"/>
    </row>
    <row r="143" spans="1:16" ht="12.75">
      <c r="A143" s="14">
        <v>142</v>
      </c>
      <c r="B143" t="str">
        <f>'400 m'!B143</f>
        <v>Pouline Smith</v>
      </c>
      <c r="C143" t="str">
        <f>'400 m'!C143</f>
        <v>Wagtberg</v>
      </c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6">
        <f>MIN(D143:N143)</f>
        <v>0</v>
      </c>
      <c r="P143" s="8"/>
    </row>
    <row r="144" spans="1:16" ht="12.75">
      <c r="A144" s="14">
        <v>143</v>
      </c>
      <c r="B144" t="str">
        <f>'400 m'!B144</f>
        <v>Gitte Klastrup</v>
      </c>
      <c r="C144" t="str">
        <f>'400 m'!C144</f>
        <v>Widmer</v>
      </c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6">
        <f>MIN(D144:N144)</f>
        <v>0</v>
      </c>
      <c r="P144" s="8"/>
    </row>
    <row r="145" spans="1:16" ht="12.75">
      <c r="A145" s="14">
        <v>144</v>
      </c>
      <c r="B145" t="str">
        <f>'400 m'!B145</f>
        <v>Amanda</v>
      </c>
      <c r="C145" t="str">
        <f>'400 m'!C145</f>
        <v>Widmer</v>
      </c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6">
        <f>MIN(D145:N145)</f>
        <v>0</v>
      </c>
      <c r="P145" s="8"/>
    </row>
    <row r="146" spans="1:16" ht="12.75">
      <c r="A146" s="14">
        <v>145</v>
      </c>
      <c r="B146" t="str">
        <f>'400 m'!B146</f>
        <v>Birgitte </v>
      </c>
      <c r="C146" t="str">
        <f>'400 m'!C146</f>
        <v>Yde</v>
      </c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6">
        <f>MIN(D146:N146)</f>
        <v>0</v>
      </c>
      <c r="P146" s="8"/>
    </row>
    <row r="147" spans="1:16" ht="12.75">
      <c r="A147" s="14">
        <v>146</v>
      </c>
      <c r="B147" t="str">
        <f>'400 m'!B147</f>
        <v>Lone </v>
      </c>
      <c r="C147" t="str">
        <f>'400 m'!C147</f>
        <v>Østergaard</v>
      </c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6">
        <f>MIN(D147:N147)</f>
        <v>0</v>
      </c>
      <c r="P147" s="8"/>
    </row>
    <row r="148" spans="4:14" ht="12.75">
      <c r="D148">
        <f>COUNTA(D2:D147)</f>
        <v>0</v>
      </c>
      <c r="E148">
        <f>COUNTA(E2:E147)</f>
        <v>0</v>
      </c>
      <c r="F148">
        <f>COUNTA(F2:F147)</f>
        <v>6</v>
      </c>
      <c r="G148">
        <f>COUNTA(G2:G147)</f>
        <v>4</v>
      </c>
      <c r="H148">
        <f>COUNTA(H2:H147)</f>
        <v>10</v>
      </c>
      <c r="I148">
        <f>COUNTA(I2:I147)</f>
        <v>2</v>
      </c>
      <c r="J148">
        <f>COUNTA(J2:J147)</f>
        <v>7</v>
      </c>
      <c r="K148">
        <f>COUNTA(K2:K147)</f>
        <v>6</v>
      </c>
      <c r="L148">
        <f>COUNTA(L2:L147)</f>
        <v>1</v>
      </c>
      <c r="M148">
        <f>COUNTA(M2:M147)</f>
        <v>0</v>
      </c>
      <c r="N148">
        <f>COUNTA(N2:N147)</f>
        <v>0</v>
      </c>
    </row>
  </sheetData>
  <sheetProtection/>
  <autoFilter ref="A1:P1">
    <sortState ref="A2:P148">
      <sortCondition sortBy="value" ref="A2:A148"/>
    </sortState>
  </autoFilter>
  <printOptions/>
  <pageMargins left="0.75" right="0.75" top="1" bottom="1" header="0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149"/>
  <sheetViews>
    <sheetView zoomScalePageLayoutView="0" workbookViewId="0" topLeftCell="A1">
      <pane xSplit="3" ySplit="1" topLeftCell="D2" activePane="bottomRight" state="frozen"/>
      <selection pane="topLeft" activeCell="O102" sqref="O102"/>
      <selection pane="topRight" activeCell="O102" sqref="O102"/>
      <selection pane="bottomLeft" activeCell="O102" sqref="O102"/>
      <selection pane="bottomRight" activeCell="P22" sqref="P6:P22"/>
    </sheetView>
  </sheetViews>
  <sheetFormatPr defaultColWidth="9.140625" defaultRowHeight="12.75"/>
  <cols>
    <col min="1" max="1" width="4.140625" style="0" customWidth="1"/>
    <col min="2" max="3" width="15.7109375" style="0" bestFit="1" customWidth="1"/>
    <col min="4" max="4" width="12.7109375" style="0" bestFit="1" customWidth="1"/>
  </cols>
  <sheetData>
    <row r="1" spans="2:16" ht="12.75">
      <c r="B1" t="s">
        <v>8</v>
      </c>
      <c r="C1" t="s">
        <v>9</v>
      </c>
      <c r="D1" s="12" t="s">
        <v>5</v>
      </c>
      <c r="E1" s="12" t="s">
        <v>13</v>
      </c>
      <c r="F1" s="12" t="s">
        <v>31</v>
      </c>
      <c r="G1" s="24" t="s">
        <v>44</v>
      </c>
      <c r="H1" s="24" t="s">
        <v>46</v>
      </c>
      <c r="I1" s="12" t="s">
        <v>45</v>
      </c>
      <c r="J1" s="12" t="s">
        <v>51</v>
      </c>
      <c r="K1" s="24" t="s">
        <v>53</v>
      </c>
      <c r="L1" s="12"/>
      <c r="M1" s="12"/>
      <c r="N1" s="12"/>
      <c r="O1" s="1" t="s">
        <v>7</v>
      </c>
      <c r="P1" s="4" t="s">
        <v>10</v>
      </c>
    </row>
    <row r="2" spans="1:16" ht="12.75">
      <c r="A2" s="14">
        <v>1</v>
      </c>
      <c r="B2" t="s">
        <v>16</v>
      </c>
      <c r="C2" t="s">
        <v>17</v>
      </c>
      <c r="D2" s="11">
        <v>0.07373842592592593</v>
      </c>
      <c r="E2" s="9"/>
      <c r="F2" s="9"/>
      <c r="G2" s="9"/>
      <c r="H2" s="9"/>
      <c r="I2" s="9"/>
      <c r="J2" s="11">
        <v>0.07197916666666666</v>
      </c>
      <c r="K2" s="11">
        <v>0.07265046296296296</v>
      </c>
      <c r="L2" s="9"/>
      <c r="M2" s="9"/>
      <c r="N2" s="9"/>
      <c r="O2" s="7">
        <f aca="true" t="shared" si="0" ref="O2:O33">MIN(D2:N2)</f>
        <v>0.07197916666666666</v>
      </c>
      <c r="P2" s="8">
        <v>15</v>
      </c>
    </row>
    <row r="3" spans="1:16" ht="12.75">
      <c r="A3" s="14">
        <v>2</v>
      </c>
      <c r="B3" t="str">
        <f>'400 m'!B3</f>
        <v>Lisbeth</v>
      </c>
      <c r="C3" t="str">
        <f>'400 m'!C3</f>
        <v>Bech</v>
      </c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7">
        <f t="shared" si="0"/>
        <v>0</v>
      </c>
      <c r="P3" s="8"/>
    </row>
    <row r="4" spans="1:16" ht="12.75">
      <c r="A4" s="14">
        <v>3</v>
      </c>
      <c r="B4" t="str">
        <f>'400 m'!B4</f>
        <v>Julieemilie</v>
      </c>
      <c r="C4" t="str">
        <f>'400 m'!C4</f>
        <v>Bech</v>
      </c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6">
        <f t="shared" si="0"/>
        <v>0</v>
      </c>
      <c r="P4" s="8"/>
    </row>
    <row r="5" spans="1:16" ht="12.75">
      <c r="A5" s="14">
        <v>4</v>
      </c>
      <c r="B5" t="str">
        <f>'400 m'!B5</f>
        <v>Nadia Mølskov</v>
      </c>
      <c r="C5" t="str">
        <f>'400 m'!C5</f>
        <v>Bech</v>
      </c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6">
        <f t="shared" si="0"/>
        <v>0</v>
      </c>
      <c r="P5" s="8"/>
    </row>
    <row r="6" spans="1:16" ht="12.75">
      <c r="A6" s="14">
        <v>5</v>
      </c>
      <c r="B6" t="str">
        <f>'400 m'!B6</f>
        <v>Ulla </v>
      </c>
      <c r="C6" t="str">
        <f>'400 m'!C6</f>
        <v>Berg</v>
      </c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6">
        <f t="shared" si="0"/>
        <v>0</v>
      </c>
      <c r="P6" s="8"/>
    </row>
    <row r="7" spans="1:16" ht="12.75">
      <c r="A7" s="14">
        <v>6</v>
      </c>
      <c r="B7" t="str">
        <f>'400 m'!B7</f>
        <v>Lis</v>
      </c>
      <c r="C7" t="str">
        <f>'400 m'!C7</f>
        <v>Blok</v>
      </c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6">
        <f t="shared" si="0"/>
        <v>0</v>
      </c>
      <c r="P7" s="8"/>
    </row>
    <row r="8" spans="1:16" ht="12.75">
      <c r="A8" s="14">
        <v>7</v>
      </c>
      <c r="B8" t="str">
        <f>'400 m'!B8</f>
        <v>Constanze</v>
      </c>
      <c r="C8" t="str">
        <f>'400 m'!C8</f>
        <v>Blumenberg</v>
      </c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6">
        <f t="shared" si="0"/>
        <v>0</v>
      </c>
      <c r="P8" s="8"/>
    </row>
    <row r="9" spans="1:16" ht="12.75">
      <c r="A9" s="14">
        <v>8</v>
      </c>
      <c r="B9" t="str">
        <f>'400 m'!B9</f>
        <v>Susanne</v>
      </c>
      <c r="C9" t="str">
        <f>'400 m'!C9</f>
        <v>Bruun</v>
      </c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6">
        <f t="shared" si="0"/>
        <v>0</v>
      </c>
      <c r="P9" s="8"/>
    </row>
    <row r="10" spans="1:16" ht="12.75">
      <c r="A10" s="14">
        <v>9</v>
      </c>
      <c r="B10" t="str">
        <f>'400 m'!B10</f>
        <v>Christina</v>
      </c>
      <c r="C10" t="str">
        <f>'400 m'!C10</f>
        <v>Bruun</v>
      </c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6">
        <f t="shared" si="0"/>
        <v>0</v>
      </c>
      <c r="P10" s="8"/>
    </row>
    <row r="11" spans="1:16" ht="12.75">
      <c r="A11" s="14">
        <v>10</v>
      </c>
      <c r="B11" t="str">
        <f>'400 m'!B11</f>
        <v>Karin</v>
      </c>
      <c r="C11" t="str">
        <f>'400 m'!C11</f>
        <v>Buchardt</v>
      </c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6">
        <f t="shared" si="0"/>
        <v>0</v>
      </c>
      <c r="P11" s="8"/>
    </row>
    <row r="12" spans="1:16" ht="12.75">
      <c r="A12" s="14">
        <v>11</v>
      </c>
      <c r="B12" t="str">
        <f>'400 m'!B12</f>
        <v>Christina </v>
      </c>
      <c r="C12" t="str">
        <f>'400 m'!C12</f>
        <v>Bünger</v>
      </c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6">
        <f t="shared" si="0"/>
        <v>0</v>
      </c>
      <c r="P12" s="8"/>
    </row>
    <row r="13" spans="1:16" ht="12.75">
      <c r="A13" s="14">
        <v>12</v>
      </c>
      <c r="B13" t="str">
        <f>'400 m'!B13</f>
        <v>Lis</v>
      </c>
      <c r="C13" t="str">
        <f>'400 m'!C13</f>
        <v>Carstens</v>
      </c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6">
        <f t="shared" si="0"/>
        <v>0</v>
      </c>
      <c r="P13" s="8"/>
    </row>
    <row r="14" spans="1:16" ht="12.75">
      <c r="A14" s="14">
        <v>13</v>
      </c>
      <c r="B14" t="str">
        <f>'400 m'!B14</f>
        <v>Lis</v>
      </c>
      <c r="C14" t="str">
        <f>'400 m'!C14</f>
        <v>Christensen</v>
      </c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6">
        <f t="shared" si="0"/>
        <v>0</v>
      </c>
      <c r="P14" s="8"/>
    </row>
    <row r="15" spans="1:16" ht="12.75">
      <c r="A15" s="14">
        <v>14</v>
      </c>
      <c r="B15" t="str">
        <f>'400 m'!B15</f>
        <v>Kirsten Rom</v>
      </c>
      <c r="C15" t="str">
        <f>'400 m'!C15</f>
        <v>Christensen</v>
      </c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6">
        <f t="shared" si="0"/>
        <v>0</v>
      </c>
      <c r="P15" s="8"/>
    </row>
    <row r="16" spans="1:16" ht="12.75">
      <c r="A16" s="14">
        <v>15</v>
      </c>
      <c r="B16" t="str">
        <f>'400 m'!B16</f>
        <v>Marianne </v>
      </c>
      <c r="C16" t="str">
        <f>'400 m'!C16</f>
        <v>Christensen</v>
      </c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6">
        <f t="shared" si="0"/>
        <v>0</v>
      </c>
      <c r="P16" s="8"/>
    </row>
    <row r="17" spans="1:16" ht="12.75">
      <c r="A17" s="14">
        <v>16</v>
      </c>
      <c r="B17" t="str">
        <f>'400 m'!B17</f>
        <v>Birgitte </v>
      </c>
      <c r="C17" t="str">
        <f>'400 m'!C17</f>
        <v>Christensen</v>
      </c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6">
        <f t="shared" si="0"/>
        <v>0</v>
      </c>
      <c r="P17" s="8"/>
    </row>
    <row r="18" spans="1:16" ht="12.75">
      <c r="A18" s="14">
        <v>17</v>
      </c>
      <c r="B18" t="str">
        <f>'400 m'!B18</f>
        <v>Sif Skov</v>
      </c>
      <c r="C18" t="str">
        <f>'400 m'!C18</f>
        <v>Christensen</v>
      </c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6">
        <f t="shared" si="0"/>
        <v>0</v>
      </c>
      <c r="P18" s="8"/>
    </row>
    <row r="19" spans="1:16" ht="12.75">
      <c r="A19" s="14">
        <v>18</v>
      </c>
      <c r="B19" t="str">
        <f>'400 m'!B19</f>
        <v>Rune Skov</v>
      </c>
      <c r="C19" t="str">
        <f>'400 m'!C19</f>
        <v>Christensen</v>
      </c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6">
        <f t="shared" si="0"/>
        <v>0</v>
      </c>
      <c r="P19" s="8"/>
    </row>
    <row r="20" spans="1:16" ht="12.75">
      <c r="A20" s="14">
        <v>19</v>
      </c>
      <c r="B20" t="str">
        <f>'400 m'!B20</f>
        <v>Zita</v>
      </c>
      <c r="C20" t="str">
        <f>'400 m'!C20</f>
        <v>Christensen</v>
      </c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6">
        <f t="shared" si="0"/>
        <v>0</v>
      </c>
      <c r="P20" s="8"/>
    </row>
    <row r="21" spans="1:16" ht="12.75">
      <c r="A21" s="14">
        <v>20</v>
      </c>
      <c r="B21" t="str">
        <f>'400 m'!B21</f>
        <v>Marie</v>
      </c>
      <c r="C21" t="str">
        <f>'400 m'!C21</f>
        <v>Christensen</v>
      </c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6">
        <f t="shared" si="0"/>
        <v>0</v>
      </c>
      <c r="P21" s="8"/>
    </row>
    <row r="22" spans="1:16" ht="12.75">
      <c r="A22" s="14">
        <v>21</v>
      </c>
      <c r="B22" t="str">
        <f>'400 m'!B22</f>
        <v>Christina Blok</v>
      </c>
      <c r="C22" t="str">
        <f>'400 m'!C22</f>
        <v>Christensen</v>
      </c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6">
        <f t="shared" si="0"/>
        <v>0</v>
      </c>
      <c r="P22" s="8"/>
    </row>
    <row r="23" spans="1:16" ht="12.75">
      <c r="A23" s="14">
        <v>22</v>
      </c>
      <c r="B23" t="str">
        <f>'400 m'!B23</f>
        <v>Agnethe</v>
      </c>
      <c r="C23" t="str">
        <f>'400 m'!C23</f>
        <v>Dahl</v>
      </c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6">
        <f t="shared" si="0"/>
        <v>0</v>
      </c>
      <c r="P23" s="8"/>
    </row>
    <row r="24" spans="1:16" ht="12.75">
      <c r="A24" s="14">
        <v>23</v>
      </c>
      <c r="B24" t="str">
        <f>'400 m'!B24</f>
        <v>Dorte  </v>
      </c>
      <c r="C24" t="str">
        <f>'400 m'!C24</f>
        <v>Dyregaard</v>
      </c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6">
        <f t="shared" si="0"/>
        <v>0</v>
      </c>
      <c r="P24" s="8"/>
    </row>
    <row r="25" spans="1:16" ht="12.75">
      <c r="A25" s="14">
        <v>24</v>
      </c>
      <c r="B25" t="str">
        <f>'400 m'!B25</f>
        <v>Lene</v>
      </c>
      <c r="C25" t="str">
        <f>'400 m'!C25</f>
        <v>Elbrandt</v>
      </c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6">
        <f t="shared" si="0"/>
        <v>0</v>
      </c>
      <c r="P25" s="8"/>
    </row>
    <row r="26" spans="1:16" ht="12.75">
      <c r="A26" s="14">
        <v>25</v>
      </c>
      <c r="B26" t="str">
        <f>'400 m'!B26</f>
        <v>Rikke  </v>
      </c>
      <c r="C26" t="str">
        <f>'400 m'!C26</f>
        <v>Elbrandt</v>
      </c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6">
        <f t="shared" si="0"/>
        <v>0</v>
      </c>
      <c r="P26" s="8"/>
    </row>
    <row r="27" spans="1:16" ht="12.75">
      <c r="A27" s="14">
        <v>26</v>
      </c>
      <c r="B27" t="str">
        <f>'400 m'!B27</f>
        <v>Freja</v>
      </c>
      <c r="C27" t="str">
        <f>'400 m'!C27</f>
        <v>Elbrandt</v>
      </c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6">
        <f t="shared" si="0"/>
        <v>0</v>
      </c>
      <c r="P27" s="8"/>
    </row>
    <row r="28" spans="1:16" ht="12.75">
      <c r="A28" s="14">
        <v>27</v>
      </c>
      <c r="B28" t="str">
        <f>'400 m'!B28</f>
        <v>Bente</v>
      </c>
      <c r="C28" t="str">
        <f>'400 m'!C28</f>
        <v>Fogt</v>
      </c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6">
        <f t="shared" si="0"/>
        <v>0</v>
      </c>
      <c r="P28" s="8"/>
    </row>
    <row r="29" spans="1:16" ht="12.75">
      <c r="A29" s="14">
        <v>28</v>
      </c>
      <c r="B29" t="str">
        <f>'400 m'!B29</f>
        <v>Annette</v>
      </c>
      <c r="C29" t="str">
        <f>'400 m'!C29</f>
        <v>Frederiksen</v>
      </c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6">
        <f t="shared" si="0"/>
        <v>0</v>
      </c>
      <c r="P29" s="8"/>
    </row>
    <row r="30" spans="1:16" ht="12.75">
      <c r="A30" s="14">
        <v>29</v>
      </c>
      <c r="B30" t="str">
        <f>'400 m'!B30</f>
        <v>Jeanette </v>
      </c>
      <c r="C30" t="str">
        <f>'400 m'!C30</f>
        <v>Frederiksen</v>
      </c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6">
        <f t="shared" si="0"/>
        <v>0</v>
      </c>
      <c r="P30" s="8"/>
    </row>
    <row r="31" spans="1:16" ht="12.75">
      <c r="A31" s="14">
        <v>30</v>
      </c>
      <c r="B31" t="str">
        <f>'400 m'!B31</f>
        <v>Winnie </v>
      </c>
      <c r="C31" t="str">
        <f>'400 m'!C31</f>
        <v>Færk</v>
      </c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6">
        <f t="shared" si="0"/>
        <v>0</v>
      </c>
      <c r="P31" s="8"/>
    </row>
    <row r="32" spans="1:16" ht="12.75">
      <c r="A32" s="14">
        <v>31</v>
      </c>
      <c r="B32" t="str">
        <f>'400 m'!B32</f>
        <v>Lis</v>
      </c>
      <c r="C32" t="str">
        <f>'400 m'!C32</f>
        <v>Gibas</v>
      </c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6">
        <f t="shared" si="0"/>
        <v>0</v>
      </c>
      <c r="P32" s="8"/>
    </row>
    <row r="33" spans="1:16" ht="12.75">
      <c r="A33" s="14">
        <v>32</v>
      </c>
      <c r="B33" t="str">
        <f>'400 m'!B33</f>
        <v>Erica </v>
      </c>
      <c r="C33" t="str">
        <f>'400 m'!C33</f>
        <v>Goodwin</v>
      </c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6">
        <f t="shared" si="0"/>
        <v>0</v>
      </c>
      <c r="P33" s="8"/>
    </row>
    <row r="34" spans="1:16" ht="12.75">
      <c r="A34" s="14">
        <v>33</v>
      </c>
      <c r="B34" t="str">
        <f>'400 m'!B34</f>
        <v>Ella</v>
      </c>
      <c r="C34" t="str">
        <f>'400 m'!C34</f>
        <v>Grimm</v>
      </c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6">
        <f aca="true" t="shared" si="1" ref="O34:O65">MIN(D34:N34)</f>
        <v>0</v>
      </c>
      <c r="P34" s="8"/>
    </row>
    <row r="35" spans="1:16" ht="12.75">
      <c r="A35" s="14">
        <v>34</v>
      </c>
      <c r="B35" t="str">
        <f>'400 m'!B35</f>
        <v>Charlotte </v>
      </c>
      <c r="C35" t="str">
        <f>'400 m'!C35</f>
        <v>Grøn</v>
      </c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6">
        <f t="shared" si="1"/>
        <v>0</v>
      </c>
      <c r="P35" s="8"/>
    </row>
    <row r="36" spans="1:16" ht="12.75">
      <c r="A36" s="14">
        <v>35</v>
      </c>
      <c r="B36" t="str">
        <f>'400 m'!B36</f>
        <v>Julieemilie</v>
      </c>
      <c r="C36" t="str">
        <f>'400 m'!C36</f>
        <v>Grøn</v>
      </c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6">
        <f t="shared" si="1"/>
        <v>0</v>
      </c>
      <c r="P36" s="8"/>
    </row>
    <row r="37" spans="1:16" ht="12.75">
      <c r="A37" s="14">
        <v>36</v>
      </c>
      <c r="B37" t="str">
        <f>'400 m'!B37</f>
        <v>Cathrine</v>
      </c>
      <c r="C37" t="str">
        <f>'400 m'!C37</f>
        <v>Hald</v>
      </c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6">
        <f t="shared" si="1"/>
        <v>0</v>
      </c>
      <c r="P37" s="8"/>
    </row>
    <row r="38" spans="1:16" ht="12.75">
      <c r="A38" s="14">
        <v>37</v>
      </c>
      <c r="B38" t="str">
        <f>'400 m'!B38</f>
        <v>Alice Friis</v>
      </c>
      <c r="C38" t="str">
        <f>'400 m'!C38</f>
        <v>Hansen</v>
      </c>
      <c r="D38" s="8"/>
      <c r="E38" s="8"/>
      <c r="F38" s="10">
        <v>0.09938657407407407</v>
      </c>
      <c r="G38" s="8"/>
      <c r="H38" s="8"/>
      <c r="I38" s="8"/>
      <c r="J38" s="8"/>
      <c r="K38" s="8"/>
      <c r="L38" s="8"/>
      <c r="M38" s="8"/>
      <c r="N38" s="8"/>
      <c r="O38" s="6">
        <f t="shared" si="1"/>
        <v>0.09938657407407407</v>
      </c>
      <c r="P38" s="8"/>
    </row>
    <row r="39" spans="1:16" ht="12.75">
      <c r="A39" s="14">
        <v>38</v>
      </c>
      <c r="B39" t="str">
        <f>'400 m'!B39</f>
        <v>Nina</v>
      </c>
      <c r="C39" t="str">
        <f>'400 m'!C39</f>
        <v>Harbom</v>
      </c>
      <c r="D39" s="10">
        <v>0.09791666666666667</v>
      </c>
      <c r="E39" s="8"/>
      <c r="F39" s="8"/>
      <c r="G39" s="8"/>
      <c r="H39" s="8"/>
      <c r="I39" s="8"/>
      <c r="J39" s="8"/>
      <c r="K39" s="8"/>
      <c r="L39" s="8"/>
      <c r="M39" s="8"/>
      <c r="N39" s="8"/>
      <c r="O39" s="6">
        <f t="shared" si="1"/>
        <v>0.09791666666666667</v>
      </c>
      <c r="P39" s="8"/>
    </row>
    <row r="40" spans="1:16" ht="12.75">
      <c r="A40" s="14">
        <v>39</v>
      </c>
      <c r="B40" t="str">
        <f>'400 m'!B40</f>
        <v>Margrethe</v>
      </c>
      <c r="C40" t="str">
        <f>'400 m'!C40</f>
        <v>Heering</v>
      </c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6">
        <f t="shared" si="1"/>
        <v>0</v>
      </c>
      <c r="P40" s="8"/>
    </row>
    <row r="41" spans="1:16" ht="12.75">
      <c r="A41" s="14">
        <v>40</v>
      </c>
      <c r="B41" t="str">
        <f>'400 m'!B41</f>
        <v>Kirsten</v>
      </c>
      <c r="C41" t="str">
        <f>'400 m'!C41</f>
        <v>Helgason</v>
      </c>
      <c r="D41" s="10">
        <v>0.08112268518518519</v>
      </c>
      <c r="E41" s="8"/>
      <c r="F41" s="10">
        <v>0.07953703703703703</v>
      </c>
      <c r="G41" s="8"/>
      <c r="H41" s="8"/>
      <c r="I41" s="8"/>
      <c r="J41" s="8"/>
      <c r="K41" s="8"/>
      <c r="L41" s="8"/>
      <c r="M41" s="8"/>
      <c r="N41" s="8"/>
      <c r="O41" s="6">
        <f t="shared" si="1"/>
        <v>0.07953703703703703</v>
      </c>
      <c r="P41" s="8">
        <v>10</v>
      </c>
    </row>
    <row r="42" spans="1:16" ht="12.75">
      <c r="A42" s="14">
        <v>41</v>
      </c>
      <c r="B42" t="str">
        <f>'400 m'!B42</f>
        <v>Charlotte </v>
      </c>
      <c r="C42" t="str">
        <f>'400 m'!C42</f>
        <v>Heller</v>
      </c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6">
        <f t="shared" si="1"/>
        <v>0</v>
      </c>
      <c r="P42" s="8"/>
    </row>
    <row r="43" spans="1:16" ht="12.75">
      <c r="A43" s="14">
        <v>42</v>
      </c>
      <c r="B43" t="str">
        <f>'400 m'!B43</f>
        <v>Berit</v>
      </c>
      <c r="C43" t="str">
        <f>'400 m'!C43</f>
        <v>Helt</v>
      </c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6">
        <f t="shared" si="1"/>
        <v>0</v>
      </c>
      <c r="P43" s="8"/>
    </row>
    <row r="44" spans="1:16" ht="12.75">
      <c r="A44" s="14">
        <v>43</v>
      </c>
      <c r="B44" t="str">
        <f>'400 m'!B44</f>
        <v>Shila</v>
      </c>
      <c r="C44" t="str">
        <f>'400 m'!C44</f>
        <v>Hindsø</v>
      </c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6">
        <f t="shared" si="1"/>
        <v>0</v>
      </c>
      <c r="P44" s="8"/>
    </row>
    <row r="45" spans="1:16" ht="12.75">
      <c r="A45" s="14">
        <v>44</v>
      </c>
      <c r="B45" t="str">
        <f>'400 m'!B45</f>
        <v>Christina</v>
      </c>
      <c r="C45" t="str">
        <f>'400 m'!C45</f>
        <v>Hjulmann Hansen</v>
      </c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6">
        <f t="shared" si="1"/>
        <v>0</v>
      </c>
      <c r="P45" s="8"/>
    </row>
    <row r="46" spans="1:16" ht="12.75">
      <c r="A46" s="14">
        <v>45</v>
      </c>
      <c r="B46" t="str">
        <f>'400 m'!B46</f>
        <v>Birgit </v>
      </c>
      <c r="C46" t="str">
        <f>'400 m'!C46</f>
        <v>Holm</v>
      </c>
      <c r="D46" s="10">
        <v>0.07390046296296296</v>
      </c>
      <c r="E46" s="8"/>
      <c r="F46" s="10">
        <v>0.071875</v>
      </c>
      <c r="G46" s="8"/>
      <c r="H46" s="8"/>
      <c r="I46" s="8"/>
      <c r="J46" s="8"/>
      <c r="K46" s="8"/>
      <c r="L46" s="8"/>
      <c r="M46" s="8"/>
      <c r="N46" s="8"/>
      <c r="O46" s="6">
        <f t="shared" si="1"/>
        <v>0.071875</v>
      </c>
      <c r="P46" s="8">
        <v>16</v>
      </c>
    </row>
    <row r="47" spans="1:16" ht="12.75">
      <c r="A47" s="14">
        <v>46</v>
      </c>
      <c r="B47" t="str">
        <f>'400 m'!B47</f>
        <v>Laura</v>
      </c>
      <c r="C47" t="str">
        <f>'400 m'!C47</f>
        <v>Holm</v>
      </c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6">
        <f t="shared" si="1"/>
        <v>0</v>
      </c>
      <c r="P47" s="8"/>
    </row>
    <row r="48" spans="1:16" ht="12.75">
      <c r="A48" s="14">
        <v>47</v>
      </c>
      <c r="B48" t="str">
        <f>'400 m'!B48</f>
        <v>Line</v>
      </c>
      <c r="C48" t="str">
        <f>'400 m'!C48</f>
        <v>Holm</v>
      </c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6">
        <f t="shared" si="1"/>
        <v>0</v>
      </c>
      <c r="P48" s="8"/>
    </row>
    <row r="49" spans="1:16" ht="12.75">
      <c r="A49" s="14">
        <v>48</v>
      </c>
      <c r="B49" t="str">
        <f>'400 m'!B49</f>
        <v>Henriette</v>
      </c>
      <c r="C49" t="str">
        <f>'400 m'!C49</f>
        <v>Højlyng</v>
      </c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6">
        <f t="shared" si="1"/>
        <v>0</v>
      </c>
      <c r="P49" s="8"/>
    </row>
    <row r="50" spans="1:16" ht="12.75">
      <c r="A50" s="14">
        <v>49</v>
      </c>
      <c r="B50" t="str">
        <f>'400 m'!B50</f>
        <v>Lise</v>
      </c>
      <c r="C50" t="str">
        <f>'400 m'!C50</f>
        <v>Jahnsen</v>
      </c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6">
        <f t="shared" si="1"/>
        <v>0</v>
      </c>
      <c r="P50" s="8"/>
    </row>
    <row r="51" spans="1:16" ht="12.75">
      <c r="A51" s="14">
        <v>50</v>
      </c>
      <c r="B51" t="str">
        <f>'400 m'!B51</f>
        <v>Helle Dau</v>
      </c>
      <c r="C51" t="str">
        <f>'400 m'!C51</f>
        <v>Jensen</v>
      </c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6">
        <f t="shared" si="1"/>
        <v>0</v>
      </c>
      <c r="P51" s="8"/>
    </row>
    <row r="52" spans="1:16" ht="12.75">
      <c r="A52" s="14">
        <v>51</v>
      </c>
      <c r="B52" t="str">
        <f>'400 m'!B52</f>
        <v>Dorrit</v>
      </c>
      <c r="C52" t="str">
        <f>'400 m'!C52</f>
        <v>Jensen</v>
      </c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6">
        <f t="shared" si="1"/>
        <v>0</v>
      </c>
      <c r="P52" s="8"/>
    </row>
    <row r="53" spans="1:16" ht="12.75">
      <c r="A53" s="14">
        <v>52</v>
      </c>
      <c r="B53" t="str">
        <f>'400 m'!B53</f>
        <v>Heidi Marker</v>
      </c>
      <c r="C53" t="str">
        <f>'400 m'!C53</f>
        <v>Jensen</v>
      </c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6">
        <f t="shared" si="1"/>
        <v>0</v>
      </c>
      <c r="P53" s="8"/>
    </row>
    <row r="54" spans="1:16" ht="12.75">
      <c r="A54" s="14">
        <v>53</v>
      </c>
      <c r="B54" t="str">
        <f>'400 m'!B54</f>
        <v>Anne </v>
      </c>
      <c r="C54" t="str">
        <f>'400 m'!C54</f>
        <v>Jespersen</v>
      </c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6">
        <f t="shared" si="1"/>
        <v>0</v>
      </c>
      <c r="P54" s="8"/>
    </row>
    <row r="55" spans="1:16" ht="12.75">
      <c r="A55" s="14">
        <v>54</v>
      </c>
      <c r="B55" t="str">
        <f>'400 m'!B55</f>
        <v>Camilla</v>
      </c>
      <c r="C55" t="str">
        <f>'400 m'!C55</f>
        <v>Jespersen</v>
      </c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6">
        <f t="shared" si="1"/>
        <v>0</v>
      </c>
      <c r="P55" s="8"/>
    </row>
    <row r="56" spans="1:16" ht="12.75">
      <c r="A56" s="14">
        <v>55</v>
      </c>
      <c r="B56" t="str">
        <f>'400 m'!B56</f>
        <v>Lone </v>
      </c>
      <c r="C56" t="str">
        <f>'400 m'!C56</f>
        <v>Julan</v>
      </c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6">
        <f t="shared" si="1"/>
        <v>0</v>
      </c>
      <c r="P56" s="8"/>
    </row>
    <row r="57" spans="1:16" ht="12.75">
      <c r="A57" s="14">
        <v>56</v>
      </c>
      <c r="B57" t="str">
        <f>'400 m'!B57</f>
        <v>Esther </v>
      </c>
      <c r="C57" t="str">
        <f>'400 m'!C57</f>
        <v>Jørgensen</v>
      </c>
      <c r="D57" s="8"/>
      <c r="E57" s="8"/>
      <c r="F57" s="10">
        <v>0.07353009259259259</v>
      </c>
      <c r="G57" s="8"/>
      <c r="H57" s="10">
        <v>0.07081018518518518</v>
      </c>
      <c r="I57" s="8"/>
      <c r="J57" s="8"/>
      <c r="K57" s="10">
        <v>0.0725</v>
      </c>
      <c r="L57" s="8"/>
      <c r="M57" s="8"/>
      <c r="N57" s="8"/>
      <c r="O57" s="6">
        <f t="shared" si="1"/>
        <v>0.07081018518518518</v>
      </c>
      <c r="P57" s="8">
        <v>17</v>
      </c>
    </row>
    <row r="58" spans="1:16" ht="12.75">
      <c r="A58" s="14">
        <v>57</v>
      </c>
      <c r="B58" t="str">
        <f>'400 m'!B58</f>
        <v>Gitte Otto</v>
      </c>
      <c r="C58" t="str">
        <f>'400 m'!C58</f>
        <v>Jørgensen</v>
      </c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6">
        <f t="shared" si="1"/>
        <v>0</v>
      </c>
      <c r="P58" s="8"/>
    </row>
    <row r="59" spans="1:16" ht="12.75">
      <c r="A59" s="14">
        <v>58</v>
      </c>
      <c r="B59" t="str">
        <f>'400 m'!B59</f>
        <v>Lisbeth</v>
      </c>
      <c r="C59" t="str">
        <f>'400 m'!C59</f>
        <v>Jørgensen</v>
      </c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6">
        <f t="shared" si="1"/>
        <v>0</v>
      </c>
      <c r="P59" s="8"/>
    </row>
    <row r="60" spans="1:16" ht="12.75">
      <c r="A60" s="14">
        <v>59</v>
      </c>
      <c r="B60" t="str">
        <f>'400 m'!B60</f>
        <v>Pernille Rikke</v>
      </c>
      <c r="C60" t="str">
        <f>'400 m'!C60</f>
        <v>Jørgensen</v>
      </c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6">
        <f t="shared" si="1"/>
        <v>0</v>
      </c>
      <c r="P60" s="8"/>
    </row>
    <row r="61" spans="1:16" ht="12.75">
      <c r="A61" s="14">
        <v>60</v>
      </c>
      <c r="B61" t="str">
        <f>'400 m'!B61</f>
        <v>Camilla Katrine</v>
      </c>
      <c r="C61" t="str">
        <f>'400 m'!C61</f>
        <v>Jørgensen</v>
      </c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6">
        <f t="shared" si="1"/>
        <v>0</v>
      </c>
      <c r="P61" s="8"/>
    </row>
    <row r="62" spans="1:16" ht="12.75">
      <c r="A62" s="14">
        <v>61</v>
      </c>
      <c r="B62" t="str">
        <f>'400 m'!B62</f>
        <v>Marianne </v>
      </c>
      <c r="C62" t="str">
        <f>'400 m'!C62</f>
        <v>Kehler</v>
      </c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6">
        <f t="shared" si="1"/>
        <v>0</v>
      </c>
      <c r="P62" s="8"/>
    </row>
    <row r="63" spans="1:16" ht="12.75">
      <c r="A63" s="14">
        <v>62</v>
      </c>
      <c r="B63" t="s">
        <v>28</v>
      </c>
      <c r="C63" t="s">
        <v>29</v>
      </c>
      <c r="D63" s="8"/>
      <c r="E63" s="8"/>
      <c r="F63" s="8"/>
      <c r="G63" s="8"/>
      <c r="H63" s="8"/>
      <c r="I63" s="8"/>
      <c r="J63" s="10">
        <v>0.07712962962962963</v>
      </c>
      <c r="K63" s="10">
        <v>0.07591435185185186</v>
      </c>
      <c r="L63" s="8"/>
      <c r="M63" s="8"/>
      <c r="N63" s="8"/>
      <c r="O63" s="6">
        <f t="shared" si="1"/>
        <v>0.07591435185185186</v>
      </c>
      <c r="P63" s="8">
        <v>13</v>
      </c>
    </row>
    <row r="64" spans="1:16" ht="12.75">
      <c r="A64" s="14">
        <v>63</v>
      </c>
      <c r="B64" t="str">
        <f>'400 m'!B64</f>
        <v>Lis Rlosendal</v>
      </c>
      <c r="C64" t="str">
        <f>'400 m'!C64</f>
        <v>Kragh</v>
      </c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6">
        <f t="shared" si="1"/>
        <v>0</v>
      </c>
      <c r="P64" s="8"/>
    </row>
    <row r="65" spans="1:16" ht="12.75">
      <c r="A65" s="14">
        <v>64</v>
      </c>
      <c r="B65" t="str">
        <f>'400 m'!B65</f>
        <v>Juliane Rosendal </v>
      </c>
      <c r="C65" t="str">
        <f>'400 m'!C65</f>
        <v>Kragh</v>
      </c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6">
        <f t="shared" si="1"/>
        <v>0</v>
      </c>
      <c r="P65" s="8"/>
    </row>
    <row r="66" spans="1:16" ht="12.75">
      <c r="A66" s="14">
        <v>65</v>
      </c>
      <c r="B66" t="str">
        <f>'400 m'!B66</f>
        <v>Margrethe</v>
      </c>
      <c r="C66" t="str">
        <f>'400 m'!C66</f>
        <v>Krebs</v>
      </c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6">
        <f aca="true" t="shared" si="2" ref="O66:O97">MIN(D66:N66)</f>
        <v>0</v>
      </c>
      <c r="P66" s="8"/>
    </row>
    <row r="67" spans="1:16" ht="12.75">
      <c r="A67" s="14">
        <v>66</v>
      </c>
      <c r="B67" t="str">
        <f>'400 m'!B67</f>
        <v>Birte</v>
      </c>
      <c r="C67" t="str">
        <f>'400 m'!C67</f>
        <v>Kreilgaard</v>
      </c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6">
        <f t="shared" si="2"/>
        <v>0</v>
      </c>
      <c r="P67" s="8"/>
    </row>
    <row r="68" spans="1:16" ht="12.75">
      <c r="A68" s="14">
        <v>67</v>
      </c>
      <c r="B68" t="str">
        <f>'400 m'!B68</f>
        <v>Ellen </v>
      </c>
      <c r="C68" t="str">
        <f>'400 m'!C68</f>
        <v>Køie</v>
      </c>
      <c r="D68" s="10">
        <v>0.08270833333333333</v>
      </c>
      <c r="E68" s="10">
        <v>0.08364583333333332</v>
      </c>
      <c r="F68" s="8"/>
      <c r="G68" s="8"/>
      <c r="H68" s="8"/>
      <c r="I68" s="8"/>
      <c r="J68" s="8"/>
      <c r="K68" s="8"/>
      <c r="L68" s="8"/>
      <c r="M68" s="8"/>
      <c r="N68" s="8"/>
      <c r="O68" s="6">
        <f t="shared" si="2"/>
        <v>0.08270833333333333</v>
      </c>
      <c r="P68" s="8">
        <v>8</v>
      </c>
    </row>
    <row r="69" spans="1:16" ht="12.75">
      <c r="A69" s="14">
        <v>68</v>
      </c>
      <c r="B69" t="str">
        <f>'400 m'!B69</f>
        <v>Signe</v>
      </c>
      <c r="C69" t="str">
        <f>'400 m'!C69</f>
        <v>Køngerskov</v>
      </c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6">
        <f t="shared" si="2"/>
        <v>0</v>
      </c>
      <c r="P69" s="8"/>
    </row>
    <row r="70" spans="1:16" ht="12.75">
      <c r="A70" s="14">
        <v>69</v>
      </c>
      <c r="B70" t="str">
        <f>'400 m'!B70</f>
        <v>Lea</v>
      </c>
      <c r="C70" t="str">
        <f>'400 m'!C70</f>
        <v>Larsen</v>
      </c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6">
        <f t="shared" si="2"/>
        <v>0</v>
      </c>
      <c r="P70" s="8"/>
    </row>
    <row r="71" spans="1:16" ht="12.75">
      <c r="A71" s="14">
        <v>70</v>
      </c>
      <c r="B71" t="str">
        <f>'400 m'!B71</f>
        <v>Lis</v>
      </c>
      <c r="C71" t="str">
        <f>'400 m'!C71</f>
        <v>Larsen</v>
      </c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6">
        <f t="shared" si="2"/>
        <v>0</v>
      </c>
      <c r="P71" s="8"/>
    </row>
    <row r="72" spans="1:16" ht="12.75">
      <c r="A72" s="14">
        <v>71</v>
      </c>
      <c r="B72" t="str">
        <f>'400 m'!B72</f>
        <v>Heidi</v>
      </c>
      <c r="C72" t="str">
        <f>'400 m'!C72</f>
        <v>Larsen</v>
      </c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6">
        <f t="shared" si="2"/>
        <v>0</v>
      </c>
      <c r="P72" s="8"/>
    </row>
    <row r="73" spans="1:16" ht="12.75">
      <c r="A73" s="14">
        <v>72</v>
      </c>
      <c r="B73" t="str">
        <f>'400 m'!B73</f>
        <v>Inge</v>
      </c>
      <c r="C73" t="str">
        <f>'400 m'!C73</f>
        <v>Larsen</v>
      </c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6">
        <f t="shared" si="2"/>
        <v>0</v>
      </c>
      <c r="P73" s="8"/>
    </row>
    <row r="74" spans="1:16" ht="12.75">
      <c r="A74" s="14">
        <v>73</v>
      </c>
      <c r="B74" t="str">
        <f>'400 m'!B74</f>
        <v>carina Sanne</v>
      </c>
      <c r="C74" t="str">
        <f>'400 m'!C74</f>
        <v>Larsen</v>
      </c>
      <c r="D74" s="8"/>
      <c r="E74" s="8"/>
      <c r="F74" s="10">
        <v>0.08938657407407408</v>
      </c>
      <c r="G74" s="8"/>
      <c r="H74" s="8"/>
      <c r="I74" s="8"/>
      <c r="J74" s="8"/>
      <c r="K74" s="8"/>
      <c r="L74" s="8"/>
      <c r="M74" s="8"/>
      <c r="N74" s="8"/>
      <c r="O74" s="6">
        <f t="shared" si="2"/>
        <v>0.08938657407407408</v>
      </c>
      <c r="P74" s="8">
        <v>4</v>
      </c>
    </row>
    <row r="75" spans="1:16" ht="12.75">
      <c r="A75" s="14">
        <v>74</v>
      </c>
      <c r="B75" t="str">
        <f>'400 m'!B75</f>
        <v>Liselotte</v>
      </c>
      <c r="C75" t="str">
        <f>'400 m'!C75</f>
        <v>Lassen</v>
      </c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6">
        <f t="shared" si="2"/>
        <v>0</v>
      </c>
      <c r="P75" s="8"/>
    </row>
    <row r="76" spans="1:16" ht="12.75">
      <c r="A76" s="14">
        <v>75</v>
      </c>
      <c r="B76" t="str">
        <f>'400 m'!B76</f>
        <v>Connie </v>
      </c>
      <c r="C76" t="str">
        <f>'400 m'!C76</f>
        <v>Lehmann</v>
      </c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6">
        <f t="shared" si="2"/>
        <v>0</v>
      </c>
      <c r="P76" s="8"/>
    </row>
    <row r="77" spans="1:16" ht="12.75">
      <c r="A77" s="14">
        <v>76</v>
      </c>
      <c r="B77" t="str">
        <f>'400 m'!B77</f>
        <v>Ulla</v>
      </c>
      <c r="C77" t="str">
        <f>'400 m'!C77</f>
        <v>Ludvig  </v>
      </c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6">
        <f t="shared" si="2"/>
        <v>0</v>
      </c>
      <c r="P77" s="8"/>
    </row>
    <row r="78" spans="1:16" ht="12.75">
      <c r="A78" s="14">
        <v>77</v>
      </c>
      <c r="B78" t="str">
        <f>'400 m'!B78</f>
        <v>Monique</v>
      </c>
      <c r="C78" t="str">
        <f>'400 m'!C78</f>
        <v>Lundh</v>
      </c>
      <c r="D78" s="8"/>
      <c r="E78" s="8"/>
      <c r="F78" s="10">
        <v>0.06888888888888889</v>
      </c>
      <c r="G78" s="8"/>
      <c r="H78" s="8"/>
      <c r="I78" s="8"/>
      <c r="J78" s="10">
        <v>0.06997685185185186</v>
      </c>
      <c r="K78" s="8"/>
      <c r="L78" s="8"/>
      <c r="M78" s="8"/>
      <c r="N78" s="8"/>
      <c r="O78" s="6">
        <f t="shared" si="2"/>
        <v>0.06888888888888889</v>
      </c>
      <c r="P78" s="8">
        <v>22</v>
      </c>
    </row>
    <row r="79" spans="1:16" ht="12.75">
      <c r="A79" s="14">
        <v>78</v>
      </c>
      <c r="B79" t="str">
        <f>'400 m'!B79</f>
        <v>Vibeke</v>
      </c>
      <c r="C79" t="str">
        <f>'400 m'!C79</f>
        <v>Lundstrøm</v>
      </c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6">
        <f t="shared" si="2"/>
        <v>0</v>
      </c>
      <c r="P79" s="8"/>
    </row>
    <row r="80" spans="1:16" ht="12.75">
      <c r="A80" s="14">
        <v>79</v>
      </c>
      <c r="B80" t="str">
        <f>'400 m'!B80</f>
        <v>Helene </v>
      </c>
      <c r="C80" t="str">
        <f>'400 m'!C80</f>
        <v>Lykkegaard</v>
      </c>
      <c r="D80" s="8"/>
      <c r="E80" s="8"/>
      <c r="F80" s="8"/>
      <c r="G80" s="33">
        <v>0.06456018518518519</v>
      </c>
      <c r="H80" s="8"/>
      <c r="I80" s="8"/>
      <c r="J80" s="8"/>
      <c r="K80" s="10">
        <v>0.06645833333333334</v>
      </c>
      <c r="L80" s="8"/>
      <c r="M80" s="8"/>
      <c r="N80" s="8"/>
      <c r="O80" s="6">
        <f t="shared" si="2"/>
        <v>0.06456018518518519</v>
      </c>
      <c r="P80" s="8">
        <v>25</v>
      </c>
    </row>
    <row r="81" spans="1:16" ht="12.75">
      <c r="A81" s="14">
        <v>80</v>
      </c>
      <c r="B81" t="str">
        <f>'400 m'!B81</f>
        <v>Eline</v>
      </c>
      <c r="C81" t="str">
        <f>'400 m'!C81</f>
        <v>Laanstra</v>
      </c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6">
        <f t="shared" si="2"/>
        <v>0</v>
      </c>
      <c r="P81" s="8"/>
    </row>
    <row r="82" spans="1:16" ht="12.75">
      <c r="A82" s="14">
        <v>81</v>
      </c>
      <c r="B82" t="str">
        <f>'400 m'!B82</f>
        <v>Bente</v>
      </c>
      <c r="C82" t="str">
        <f>'400 m'!C82</f>
        <v>Madsen</v>
      </c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6">
        <f t="shared" si="2"/>
        <v>0</v>
      </c>
      <c r="P82" s="8"/>
    </row>
    <row r="83" spans="1:16" ht="12.75">
      <c r="A83" s="14">
        <v>82</v>
      </c>
      <c r="B83" t="str">
        <f>'400 m'!B83</f>
        <v>Hanne </v>
      </c>
      <c r="C83" t="str">
        <f>'400 m'!C83</f>
        <v>Mason</v>
      </c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6">
        <f t="shared" si="2"/>
        <v>0</v>
      </c>
      <c r="P83" s="8"/>
    </row>
    <row r="84" spans="1:16" ht="12.75">
      <c r="A84" s="14">
        <v>83</v>
      </c>
      <c r="B84" t="str">
        <f>'400 m'!B84</f>
        <v>Silke</v>
      </c>
      <c r="C84" t="str">
        <f>'400 m'!C84</f>
        <v>Mason</v>
      </c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6">
        <f t="shared" si="2"/>
        <v>0</v>
      </c>
      <c r="P84" s="8"/>
    </row>
    <row r="85" spans="1:16" ht="12.75">
      <c r="A85" s="14">
        <v>84</v>
      </c>
      <c r="B85" t="str">
        <f>'400 m'!B85</f>
        <v>Emeline</v>
      </c>
      <c r="C85" t="str">
        <f>'400 m'!C85</f>
        <v>Mason</v>
      </c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6">
        <f t="shared" si="2"/>
        <v>0</v>
      </c>
      <c r="P85" s="8"/>
    </row>
    <row r="86" spans="1:16" ht="12.75">
      <c r="A86" s="14">
        <v>85</v>
      </c>
      <c r="B86" t="str">
        <f>'400 m'!B86</f>
        <v>Bella</v>
      </c>
      <c r="C86" t="str">
        <f>'400 m'!C86</f>
        <v>Mason</v>
      </c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6">
        <f t="shared" si="2"/>
        <v>0</v>
      </c>
      <c r="P86" s="8"/>
    </row>
    <row r="87" spans="1:16" ht="12.75">
      <c r="A87" s="14">
        <v>86</v>
      </c>
      <c r="B87" t="str">
        <f>'400 m'!B87</f>
        <v>Randi</v>
      </c>
      <c r="C87" t="str">
        <f>'400 m'!C87</f>
        <v>Morsing</v>
      </c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6">
        <f t="shared" si="2"/>
        <v>0</v>
      </c>
      <c r="P87" s="8"/>
    </row>
    <row r="88" spans="1:16" ht="12.75">
      <c r="A88" s="14">
        <v>87</v>
      </c>
      <c r="B88" t="str">
        <f>'400 m'!B88</f>
        <v>Ingrid</v>
      </c>
      <c r="C88" t="str">
        <f>'400 m'!C88</f>
        <v>Munch</v>
      </c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6">
        <f t="shared" si="2"/>
        <v>0</v>
      </c>
      <c r="P88" s="8"/>
    </row>
    <row r="89" spans="1:16" ht="12.75">
      <c r="A89" s="14">
        <v>88</v>
      </c>
      <c r="B89" t="str">
        <f>'400 m'!B89</f>
        <v>Anne Mette </v>
      </c>
      <c r="C89" t="str">
        <f>'400 m'!C89</f>
        <v>Munk</v>
      </c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6">
        <f t="shared" si="2"/>
        <v>0</v>
      </c>
      <c r="P89" s="8"/>
    </row>
    <row r="90" spans="1:16" ht="12.75">
      <c r="A90" s="14">
        <v>89</v>
      </c>
      <c r="B90" t="str">
        <f>'400 m'!B90</f>
        <v>Annemarie</v>
      </c>
      <c r="C90" t="str">
        <f>'400 m'!C90</f>
        <v>Müller</v>
      </c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6">
        <f t="shared" si="2"/>
        <v>0</v>
      </c>
      <c r="P90" s="8"/>
    </row>
    <row r="91" spans="1:16" ht="12.75">
      <c r="A91" s="14">
        <v>90</v>
      </c>
      <c r="B91" t="str">
        <f>'400 m'!B91</f>
        <v>Carina </v>
      </c>
      <c r="C91" t="str">
        <f>'400 m'!C91</f>
        <v>Møller</v>
      </c>
      <c r="D91" s="10">
        <v>0.06959490740740741</v>
      </c>
      <c r="E91" s="8"/>
      <c r="F91" s="10">
        <v>0.06929398148148148</v>
      </c>
      <c r="G91" s="8"/>
      <c r="H91" s="8"/>
      <c r="I91" s="8"/>
      <c r="J91" s="10">
        <v>0.07209490740740741</v>
      </c>
      <c r="K91" s="8"/>
      <c r="L91" s="8"/>
      <c r="M91" s="8"/>
      <c r="N91" s="8"/>
      <c r="O91" s="6">
        <f t="shared" si="2"/>
        <v>0.06929398148148148</v>
      </c>
      <c r="P91" s="8">
        <v>19</v>
      </c>
    </row>
    <row r="92" spans="1:16" ht="12.75">
      <c r="A92" s="14">
        <v>91</v>
      </c>
      <c r="B92" t="str">
        <f>'400 m'!B92</f>
        <v>Minna</v>
      </c>
      <c r="C92" t="str">
        <f>'400 m'!C92</f>
        <v>Nielsen</v>
      </c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6">
        <f t="shared" si="2"/>
        <v>0</v>
      </c>
      <c r="P92" s="8"/>
    </row>
    <row r="93" spans="1:16" ht="12.75">
      <c r="A93" s="14">
        <v>92</v>
      </c>
      <c r="B93" t="str">
        <f>'400 m'!B93</f>
        <v>Anja P.</v>
      </c>
      <c r="C93" t="str">
        <f>'400 m'!C93</f>
        <v>Nielsen</v>
      </c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6">
        <f t="shared" si="2"/>
        <v>0</v>
      </c>
      <c r="P93" s="8"/>
    </row>
    <row r="94" spans="1:16" ht="12.75">
      <c r="A94" s="14">
        <v>93</v>
      </c>
      <c r="B94" t="str">
        <f>'400 m'!B94</f>
        <v>Isabel P.</v>
      </c>
      <c r="C94" t="str">
        <f>'400 m'!C94</f>
        <v>Nielsen</v>
      </c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6">
        <f t="shared" si="2"/>
        <v>0</v>
      </c>
      <c r="P94" s="8"/>
    </row>
    <row r="95" spans="1:16" ht="12.75">
      <c r="A95" s="14">
        <v>94</v>
      </c>
      <c r="B95" t="str">
        <f>'400 m'!B95</f>
        <v>Heidi  </v>
      </c>
      <c r="C95" t="str">
        <f>'400 m'!C95</f>
        <v>Olsen</v>
      </c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6">
        <f t="shared" si="2"/>
        <v>0</v>
      </c>
      <c r="P95" s="8"/>
    </row>
    <row r="96" spans="1:16" ht="12.75">
      <c r="A96" s="14">
        <v>95</v>
      </c>
      <c r="B96" t="str">
        <f>'400 m'!B96</f>
        <v>Marie</v>
      </c>
      <c r="C96" t="str">
        <f>'400 m'!C96</f>
        <v>Olsen</v>
      </c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6">
        <f t="shared" si="2"/>
        <v>0</v>
      </c>
      <c r="P96" s="8"/>
    </row>
    <row r="97" spans="1:16" ht="12.75">
      <c r="A97" s="14">
        <v>96</v>
      </c>
      <c r="B97" t="str">
        <f>'400 m'!B97</f>
        <v>Lene</v>
      </c>
      <c r="C97" t="str">
        <f>'400 m'!C97</f>
        <v>Olsen</v>
      </c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6">
        <f t="shared" si="2"/>
        <v>0</v>
      </c>
      <c r="P97" s="8"/>
    </row>
    <row r="98" spans="1:16" ht="12.75">
      <c r="A98" s="14">
        <v>97</v>
      </c>
      <c r="B98" t="str">
        <f>'400 m'!B98</f>
        <v>Elisa Rex</v>
      </c>
      <c r="C98" t="str">
        <f>'400 m'!C98</f>
        <v>Olsen</v>
      </c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6">
        <f aca="true" t="shared" si="3" ref="O98:O129">MIN(D98:N98)</f>
        <v>0</v>
      </c>
      <c r="P98" s="8"/>
    </row>
    <row r="99" spans="1:16" ht="12.75">
      <c r="A99" s="14">
        <v>98</v>
      </c>
      <c r="B99" t="str">
        <f>'400 m'!B99</f>
        <v>Katrine R.</v>
      </c>
      <c r="C99" t="str">
        <f>'400 m'!C99</f>
        <v>Olsen</v>
      </c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6">
        <f t="shared" si="3"/>
        <v>0</v>
      </c>
      <c r="P99" s="8"/>
    </row>
    <row r="100" spans="1:16" ht="12.75">
      <c r="A100" s="14">
        <v>99</v>
      </c>
      <c r="B100" t="s">
        <v>47</v>
      </c>
      <c r="C100" t="s">
        <v>48</v>
      </c>
      <c r="D100" s="8"/>
      <c r="E100" s="8"/>
      <c r="F100" s="8"/>
      <c r="G100" s="8"/>
      <c r="H100" s="8"/>
      <c r="I100" s="35">
        <v>0.08644675925925926</v>
      </c>
      <c r="J100" s="8"/>
      <c r="K100" s="8"/>
      <c r="L100" s="8"/>
      <c r="M100" s="8"/>
      <c r="N100" s="8"/>
      <c r="O100" s="6">
        <f t="shared" si="3"/>
        <v>0.08644675925925926</v>
      </c>
      <c r="P100" s="8">
        <v>5</v>
      </c>
    </row>
    <row r="101" spans="1:16" ht="12.75">
      <c r="A101" s="14">
        <v>100</v>
      </c>
      <c r="B101" t="s">
        <v>49</v>
      </c>
      <c r="C101" t="s">
        <v>48</v>
      </c>
      <c r="D101" s="8"/>
      <c r="E101" s="8"/>
      <c r="F101" s="8"/>
      <c r="G101" s="8"/>
      <c r="H101" s="8"/>
      <c r="I101" s="35">
        <v>0.08644675925925926</v>
      </c>
      <c r="J101" s="8"/>
      <c r="K101" s="8"/>
      <c r="L101" s="8"/>
      <c r="M101" s="8"/>
      <c r="N101" s="8"/>
      <c r="O101" s="6">
        <f t="shared" si="3"/>
        <v>0.08644675925925926</v>
      </c>
      <c r="P101" s="8">
        <v>6</v>
      </c>
    </row>
    <row r="102" spans="1:16" ht="12.75">
      <c r="A102" s="14">
        <v>101</v>
      </c>
      <c r="B102" t="str">
        <f>'400 m'!B102</f>
        <v>Pia  </v>
      </c>
      <c r="C102" t="str">
        <f>'400 m'!C102</f>
        <v>Pedersen</v>
      </c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6">
        <f t="shared" si="3"/>
        <v>0</v>
      </c>
      <c r="P102" s="8"/>
    </row>
    <row r="103" spans="1:16" ht="12.75">
      <c r="A103" s="14">
        <v>102</v>
      </c>
      <c r="B103" t="str">
        <f>'400 m'!B103</f>
        <v>Ulla </v>
      </c>
      <c r="C103" t="str">
        <f>'400 m'!C103</f>
        <v>Pedersen</v>
      </c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6">
        <f t="shared" si="3"/>
        <v>0</v>
      </c>
      <c r="P103" s="8"/>
    </row>
    <row r="104" spans="1:16" ht="12.75">
      <c r="A104" s="14">
        <v>103</v>
      </c>
      <c r="B104" t="str">
        <f>'400 m'!B104</f>
        <v>Jane Svejgaard</v>
      </c>
      <c r="C104" t="str">
        <f>'400 m'!C104</f>
        <v>Pedersen</v>
      </c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6">
        <f t="shared" si="3"/>
        <v>0</v>
      </c>
      <c r="P104" s="8"/>
    </row>
    <row r="105" spans="1:16" ht="12.75">
      <c r="A105" s="14">
        <v>104</v>
      </c>
      <c r="B105" t="str">
        <f>'400 m'!B105</f>
        <v>Anne </v>
      </c>
      <c r="C105" t="str">
        <f>'400 m'!C105</f>
        <v>Petersen</v>
      </c>
      <c r="D105" s="8"/>
      <c r="E105" s="8"/>
      <c r="F105" s="10">
        <v>0.07391203703703704</v>
      </c>
      <c r="G105" s="8"/>
      <c r="H105" s="8"/>
      <c r="I105" s="8"/>
      <c r="J105" s="8"/>
      <c r="K105" s="8"/>
      <c r="L105" s="8"/>
      <c r="M105" s="8"/>
      <c r="N105" s="8"/>
      <c r="O105" s="6">
        <f t="shared" si="3"/>
        <v>0.07391203703703704</v>
      </c>
      <c r="P105" s="8">
        <v>14</v>
      </c>
    </row>
    <row r="106" spans="1:16" ht="12.75">
      <c r="A106" s="14">
        <v>105</v>
      </c>
      <c r="B106" t="s">
        <v>18</v>
      </c>
      <c r="C106" t="s">
        <v>19</v>
      </c>
      <c r="D106" s="8"/>
      <c r="E106" s="10">
        <v>0.09605324074074073</v>
      </c>
      <c r="F106" s="10">
        <v>0.09038194444444443</v>
      </c>
      <c r="G106" s="8"/>
      <c r="H106" s="8"/>
      <c r="I106" s="8"/>
      <c r="J106" s="8"/>
      <c r="K106" s="10">
        <v>0.0840625</v>
      </c>
      <c r="L106" s="8"/>
      <c r="M106" s="8"/>
      <c r="N106" s="8"/>
      <c r="O106" s="6">
        <f t="shared" si="3"/>
        <v>0.0840625</v>
      </c>
      <c r="P106" s="8">
        <v>7</v>
      </c>
    </row>
    <row r="107" spans="1:16" ht="12.75">
      <c r="A107" s="14">
        <v>106</v>
      </c>
      <c r="B107" t="str">
        <f>'400 m'!B107</f>
        <v>Manja Klink</v>
      </c>
      <c r="C107" t="str">
        <f>'400 m'!C107</f>
        <v>Petersen</v>
      </c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6">
        <f t="shared" si="3"/>
        <v>0</v>
      </c>
      <c r="P107" s="8"/>
    </row>
    <row r="108" spans="1:16" ht="12.75">
      <c r="A108" s="14">
        <v>107</v>
      </c>
      <c r="B108" t="str">
        <f>'400 m'!B108</f>
        <v>Harriet</v>
      </c>
      <c r="C108" t="str">
        <f>'400 m'!C108</f>
        <v>Pluzek</v>
      </c>
      <c r="D108" s="8"/>
      <c r="E108" s="10">
        <v>0.10244212962962962</v>
      </c>
      <c r="F108" s="8"/>
      <c r="G108" s="8"/>
      <c r="H108" s="8"/>
      <c r="I108" s="8"/>
      <c r="J108" s="8"/>
      <c r="K108" s="8"/>
      <c r="L108" s="8"/>
      <c r="M108" s="8"/>
      <c r="N108" s="8"/>
      <c r="O108" s="6">
        <f t="shared" si="3"/>
        <v>0.10244212962962962</v>
      </c>
      <c r="P108" s="8"/>
    </row>
    <row r="109" spans="1:16" ht="12.75">
      <c r="A109" s="14">
        <v>108</v>
      </c>
      <c r="B109" t="str">
        <f>'400 m'!B109</f>
        <v>Janne </v>
      </c>
      <c r="C109" t="str">
        <f>'400 m'!C109</f>
        <v>Randrup</v>
      </c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6">
        <f t="shared" si="3"/>
        <v>0</v>
      </c>
      <c r="P109" s="8"/>
    </row>
    <row r="110" spans="1:16" ht="12.75">
      <c r="A110" s="14">
        <v>109</v>
      </c>
      <c r="B110" t="str">
        <f>'400 m'!B110</f>
        <v>Karin </v>
      </c>
      <c r="C110" t="str">
        <f>'400 m'!C110</f>
        <v>Rasmussen</v>
      </c>
      <c r="D110" s="10">
        <v>0.08997685185185185</v>
      </c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6">
        <f t="shared" si="3"/>
        <v>0.08997685185185185</v>
      </c>
      <c r="P110" s="8">
        <v>2</v>
      </c>
    </row>
    <row r="111" spans="1:16" ht="12.75">
      <c r="A111" s="14">
        <v>110</v>
      </c>
      <c r="B111" t="str">
        <f>'400 m'!B111</f>
        <v>Eva Storgaard</v>
      </c>
      <c r="C111" t="str">
        <f>'400 m'!C111</f>
        <v>Rasmussen</v>
      </c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6">
        <f t="shared" si="3"/>
        <v>0</v>
      </c>
      <c r="P111" s="8"/>
    </row>
    <row r="112" spans="1:16" ht="12.75">
      <c r="A112" s="14">
        <v>111</v>
      </c>
      <c r="B112" t="str">
        <f>'400 m'!B112</f>
        <v>Karen  </v>
      </c>
      <c r="C112" t="str">
        <f>'400 m'!C112</f>
        <v>Ravn</v>
      </c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6">
        <f t="shared" si="3"/>
        <v>0</v>
      </c>
      <c r="P112" s="8"/>
    </row>
    <row r="113" spans="1:16" ht="12.75">
      <c r="A113" s="14">
        <v>112</v>
      </c>
      <c r="B113" t="str">
        <f>'400 m'!B113</f>
        <v>Helle</v>
      </c>
      <c r="C113" t="str">
        <f>'400 m'!C113</f>
        <v>Rejkjær</v>
      </c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6">
        <f t="shared" si="3"/>
        <v>0</v>
      </c>
      <c r="P113" s="8"/>
    </row>
    <row r="114" spans="1:16" ht="12.75">
      <c r="A114" s="14">
        <v>113</v>
      </c>
      <c r="B114" t="str">
        <f>'400 m'!B114</f>
        <v>Lilian </v>
      </c>
      <c r="C114" t="str">
        <f>'400 m'!C114</f>
        <v>Rejkjær</v>
      </c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6">
        <f t="shared" si="3"/>
        <v>0</v>
      </c>
      <c r="P114" s="8"/>
    </row>
    <row r="115" spans="1:16" ht="12.75">
      <c r="A115" s="14">
        <v>114</v>
      </c>
      <c r="B115" t="str">
        <f>'400 m'!B115</f>
        <v>Sofie </v>
      </c>
      <c r="C115" t="str">
        <f>'400 m'!C115</f>
        <v>Rejkjær</v>
      </c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6">
        <f t="shared" si="3"/>
        <v>0</v>
      </c>
      <c r="P115" s="8"/>
    </row>
    <row r="116" spans="1:16" ht="12.75">
      <c r="A116" s="14">
        <v>115</v>
      </c>
      <c r="B116" t="str">
        <f>'400 m'!B116</f>
        <v>David</v>
      </c>
      <c r="C116" t="str">
        <f>'400 m'!C116</f>
        <v>Rejkjær</v>
      </c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6">
        <f t="shared" si="3"/>
        <v>0</v>
      </c>
      <c r="P116" s="8"/>
    </row>
    <row r="117" spans="1:16" ht="12.75">
      <c r="A117" s="14">
        <v>116</v>
      </c>
      <c r="B117" t="str">
        <f>'400 m'!B117</f>
        <v>Pernille</v>
      </c>
      <c r="C117" t="str">
        <f>'400 m'!C117</f>
        <v>Rolph</v>
      </c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6">
        <f t="shared" si="3"/>
        <v>0</v>
      </c>
      <c r="P117" s="8"/>
    </row>
    <row r="118" spans="1:16" ht="12.75">
      <c r="A118" s="14">
        <v>117</v>
      </c>
      <c r="B118" t="str">
        <f>'400 m'!B118</f>
        <v>Jeanette </v>
      </c>
      <c r="C118" t="str">
        <f>'400 m'!C118</f>
        <v>Rosenqvist</v>
      </c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6">
        <f t="shared" si="3"/>
        <v>0</v>
      </c>
      <c r="P118" s="8"/>
    </row>
    <row r="119" spans="1:16" ht="12.75">
      <c r="A119" s="14">
        <v>118</v>
      </c>
      <c r="B119" t="str">
        <f>'400 m'!B119</f>
        <v>Carola </v>
      </c>
      <c r="C119" t="str">
        <f>'400 m'!C119</f>
        <v>Rosenström</v>
      </c>
      <c r="D119" s="10">
        <v>0.07981481481481481</v>
      </c>
      <c r="E119" s="10">
        <v>0.08296296296296296</v>
      </c>
      <c r="F119" s="8"/>
      <c r="G119" s="8"/>
      <c r="H119" s="8"/>
      <c r="I119" s="8"/>
      <c r="J119" s="8"/>
      <c r="K119" s="8"/>
      <c r="L119" s="8"/>
      <c r="M119" s="8"/>
      <c r="N119" s="8"/>
      <c r="O119" s="6">
        <f t="shared" si="3"/>
        <v>0.07981481481481481</v>
      </c>
      <c r="P119" s="8">
        <v>9</v>
      </c>
    </row>
    <row r="120" spans="1:16" ht="12.75">
      <c r="A120" s="14">
        <v>119</v>
      </c>
      <c r="B120" t="str">
        <f>'400 m'!B120</f>
        <v>Maj-Britt</v>
      </c>
      <c r="C120" t="str">
        <f>'400 m'!C120</f>
        <v>Schjerlund</v>
      </c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6">
        <f t="shared" si="3"/>
        <v>0</v>
      </c>
      <c r="P120" s="8"/>
    </row>
    <row r="121" spans="1:16" ht="12.75">
      <c r="A121" s="14">
        <v>120</v>
      </c>
      <c r="B121" t="str">
        <f>'400 m'!B121</f>
        <v>Naja </v>
      </c>
      <c r="C121" t="str">
        <f>'400 m'!C121</f>
        <v>Schlictning</v>
      </c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6">
        <f t="shared" si="3"/>
        <v>0</v>
      </c>
      <c r="P121" s="8"/>
    </row>
    <row r="122" spans="1:16" ht="12.75">
      <c r="A122" s="14">
        <v>121</v>
      </c>
      <c r="B122" t="str">
        <f>'400 m'!B122</f>
        <v>Annette</v>
      </c>
      <c r="C122" t="str">
        <f>'400 m'!C122</f>
        <v>Schmidt</v>
      </c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6">
        <f t="shared" si="3"/>
        <v>0</v>
      </c>
      <c r="P122" s="8"/>
    </row>
    <row r="123" spans="1:16" ht="12.75">
      <c r="A123" s="14">
        <v>122</v>
      </c>
      <c r="B123" t="str">
        <f>'400 m'!B123</f>
        <v>Emilie</v>
      </c>
      <c r="C123" t="str">
        <f>'400 m'!C123</f>
        <v>Schmidt</v>
      </c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6">
        <f t="shared" si="3"/>
        <v>0</v>
      </c>
      <c r="P123" s="8"/>
    </row>
    <row r="124" spans="1:16" ht="12.75">
      <c r="A124" s="14">
        <v>123</v>
      </c>
      <c r="B124" t="s">
        <v>14</v>
      </c>
      <c r="C124" t="s">
        <v>15</v>
      </c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6">
        <f t="shared" si="3"/>
        <v>0</v>
      </c>
      <c r="P124" s="8"/>
    </row>
    <row r="125" spans="1:16" ht="12.75">
      <c r="A125" s="14">
        <v>124</v>
      </c>
      <c r="B125" t="str">
        <f>'400 m'!B125</f>
        <v>Lene Flohr</v>
      </c>
      <c r="C125" t="str">
        <f>'400 m'!C125</f>
        <v>Schultz</v>
      </c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6">
        <f t="shared" si="3"/>
        <v>0</v>
      </c>
      <c r="P125" s="8"/>
    </row>
    <row r="126" spans="1:16" ht="12.75">
      <c r="A126" s="14">
        <v>125</v>
      </c>
      <c r="B126" t="str">
        <f>'400 m'!B126</f>
        <v>Lise</v>
      </c>
      <c r="C126" t="str">
        <f>'400 m'!C126</f>
        <v>Stentoft</v>
      </c>
      <c r="D126" s="8"/>
      <c r="E126" s="8"/>
      <c r="F126" s="10">
        <v>0.08989583333333334</v>
      </c>
      <c r="G126" s="8"/>
      <c r="H126" s="8"/>
      <c r="I126" s="8"/>
      <c r="J126" s="8"/>
      <c r="K126" s="8"/>
      <c r="L126" s="8"/>
      <c r="M126" s="8"/>
      <c r="N126" s="8"/>
      <c r="O126" s="6">
        <f t="shared" si="3"/>
        <v>0.08989583333333334</v>
      </c>
      <c r="P126" s="8">
        <v>3</v>
      </c>
    </row>
    <row r="127" spans="1:16" ht="12.75">
      <c r="A127" s="14">
        <v>126</v>
      </c>
      <c r="B127" t="str">
        <f>'400 m'!B127</f>
        <v>Susanne Wagner</v>
      </c>
      <c r="C127" t="str">
        <f>'400 m'!C127</f>
        <v>Sødring</v>
      </c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6">
        <f t="shared" si="3"/>
        <v>0</v>
      </c>
      <c r="P127" s="8"/>
    </row>
    <row r="128" spans="1:16" ht="12.75">
      <c r="A128" s="14">
        <v>127</v>
      </c>
      <c r="B128" t="str">
        <f>'400 m'!B128</f>
        <v>Birte Fyhr</v>
      </c>
      <c r="C128" t="str">
        <f>'400 m'!C128</f>
        <v>Sørensen</v>
      </c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6">
        <f t="shared" si="3"/>
        <v>0</v>
      </c>
      <c r="P128" s="8"/>
    </row>
    <row r="129" spans="1:16" ht="12.75">
      <c r="A129" s="14">
        <v>128</v>
      </c>
      <c r="B129" t="str">
        <f>'400 m'!B129</f>
        <v>Helle Hjorth</v>
      </c>
      <c r="C129" t="str">
        <f>'400 m'!C129</f>
        <v>Sørensen</v>
      </c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6">
        <f t="shared" si="3"/>
        <v>0</v>
      </c>
      <c r="P129" s="8"/>
    </row>
    <row r="130" spans="1:16" ht="12.75">
      <c r="A130" s="14">
        <v>129</v>
      </c>
      <c r="B130" t="str">
        <f>'400 m'!B130</f>
        <v>Mie Hjoth</v>
      </c>
      <c r="C130" t="str">
        <f>'400 m'!C130</f>
        <v>Sørensen</v>
      </c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6">
        <f aca="true" t="shared" si="4" ref="O130:O147">MIN(D130:N130)</f>
        <v>0</v>
      </c>
      <c r="P130" s="8"/>
    </row>
    <row r="131" spans="1:16" ht="12.75">
      <c r="A131" s="14">
        <v>130</v>
      </c>
      <c r="B131" t="str">
        <f>'400 m'!B131</f>
        <v>Rikke Hjort</v>
      </c>
      <c r="C131" t="str">
        <f>'400 m'!C131</f>
        <v>Sørensen</v>
      </c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6">
        <f t="shared" si="4"/>
        <v>0</v>
      </c>
      <c r="P131" s="8"/>
    </row>
    <row r="132" spans="1:16" ht="12.75">
      <c r="A132" s="14">
        <v>131</v>
      </c>
      <c r="B132" t="str">
        <f>'400 m'!B132</f>
        <v>Bente Kjær</v>
      </c>
      <c r="C132" t="str">
        <f>'400 m'!C132</f>
        <v>Sørensen</v>
      </c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6">
        <f t="shared" si="4"/>
        <v>0</v>
      </c>
      <c r="P132" s="8"/>
    </row>
    <row r="133" spans="1:16" ht="12.75">
      <c r="A133" s="14">
        <v>132</v>
      </c>
      <c r="B133" t="str">
        <f>'400 m'!B133</f>
        <v>Bente Kjær</v>
      </c>
      <c r="C133" t="str">
        <f>'400 m'!C133</f>
        <v>Sørensen</v>
      </c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6">
        <f t="shared" si="4"/>
        <v>0</v>
      </c>
      <c r="P133" s="8"/>
    </row>
    <row r="134" spans="1:16" ht="12.75">
      <c r="A134" s="14">
        <v>133</v>
      </c>
      <c r="B134" t="str">
        <f>'400 m'!B134</f>
        <v>Lisbeth</v>
      </c>
      <c r="C134" t="str">
        <f>'400 m'!C134</f>
        <v>Thomsen</v>
      </c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6">
        <f t="shared" si="4"/>
        <v>0</v>
      </c>
      <c r="P134" s="8"/>
    </row>
    <row r="135" spans="1:16" ht="12.75">
      <c r="A135" s="14">
        <v>134</v>
      </c>
      <c r="B135" t="str">
        <f>'400 m'!B135</f>
        <v>Lisa</v>
      </c>
      <c r="C135" t="str">
        <f>'400 m'!C135</f>
        <v>Thorngreen</v>
      </c>
      <c r="D135" s="10">
        <v>0.0769212962962963</v>
      </c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6">
        <f t="shared" si="4"/>
        <v>0.0769212962962963</v>
      </c>
      <c r="P135" s="8">
        <v>11</v>
      </c>
    </row>
    <row r="136" spans="1:16" ht="12.75">
      <c r="A136" s="14">
        <v>135</v>
      </c>
      <c r="B136" t="str">
        <f>'400 m'!B136</f>
        <v>Karen Margrethe </v>
      </c>
      <c r="C136" t="str">
        <f>'400 m'!C136</f>
        <v>Tinghuus</v>
      </c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6">
        <f t="shared" si="4"/>
        <v>0</v>
      </c>
      <c r="P136" s="8"/>
    </row>
    <row r="137" spans="1:16" ht="12.75">
      <c r="A137" s="14">
        <v>136</v>
      </c>
      <c r="B137" t="str">
        <f>'400 m'!B137</f>
        <v>Kirsten</v>
      </c>
      <c r="C137" t="str">
        <f>'400 m'!C137</f>
        <v>Torp</v>
      </c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6">
        <f t="shared" si="4"/>
        <v>0</v>
      </c>
      <c r="P137" s="8"/>
    </row>
    <row r="138" spans="1:16" ht="12.75">
      <c r="A138" s="14">
        <v>137</v>
      </c>
      <c r="B138" t="str">
        <f>'400 m'!B138</f>
        <v>Sine W.</v>
      </c>
      <c r="C138" t="str">
        <f>'400 m'!C138</f>
        <v>Uatulski</v>
      </c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6">
        <f t="shared" si="4"/>
        <v>0</v>
      </c>
      <c r="P138" s="8"/>
    </row>
    <row r="139" spans="1:16" ht="12.75">
      <c r="A139" s="14">
        <v>138</v>
      </c>
      <c r="B139" t="str">
        <f>'400 m'!B139</f>
        <v>Margit</v>
      </c>
      <c r="C139" t="str">
        <f>'400 m'!C139</f>
        <v>Ulmer</v>
      </c>
      <c r="D139" s="10">
        <v>0.09300925925925925</v>
      </c>
      <c r="E139" s="10">
        <v>0.09370370370370369</v>
      </c>
      <c r="F139" s="10">
        <v>0.09746527777777779</v>
      </c>
      <c r="G139" s="8"/>
      <c r="H139" s="8"/>
      <c r="I139" s="8"/>
      <c r="J139" s="8"/>
      <c r="K139" s="8"/>
      <c r="L139" s="8"/>
      <c r="M139" s="8"/>
      <c r="N139" s="8"/>
      <c r="O139" s="6">
        <f t="shared" si="4"/>
        <v>0.09300925925925925</v>
      </c>
      <c r="P139" s="8">
        <v>1</v>
      </c>
    </row>
    <row r="140" spans="1:16" ht="12.75">
      <c r="A140" s="14">
        <v>139</v>
      </c>
      <c r="B140" t="str">
        <f>'400 m'!B140</f>
        <v>Sofie </v>
      </c>
      <c r="C140" t="str">
        <f>'400 m'!C140</f>
        <v>Ulse</v>
      </c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6">
        <f t="shared" si="4"/>
        <v>0</v>
      </c>
      <c r="P140" s="8"/>
    </row>
    <row r="141" spans="1:16" ht="12.75">
      <c r="A141" s="14">
        <v>140</v>
      </c>
      <c r="B141" t="str">
        <f>'400 m'!B141</f>
        <v>Cecilie</v>
      </c>
      <c r="C141" t="str">
        <f>'400 m'!C141</f>
        <v>Ulse</v>
      </c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6">
        <f t="shared" si="4"/>
        <v>0</v>
      </c>
      <c r="P141" s="8"/>
    </row>
    <row r="142" spans="1:16" ht="12.75">
      <c r="A142" s="14">
        <v>141</v>
      </c>
      <c r="B142" t="str">
        <f>'400 m'!B142</f>
        <v>Frederikke Kaels </v>
      </c>
      <c r="C142" t="str">
        <f>'400 m'!C142</f>
        <v>Vigh</v>
      </c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6">
        <f t="shared" si="4"/>
        <v>0</v>
      </c>
      <c r="P142" s="8"/>
    </row>
    <row r="143" spans="1:16" ht="12.75">
      <c r="A143" s="14">
        <v>142</v>
      </c>
      <c r="B143" t="str">
        <f>'400 m'!B143</f>
        <v>Pouline Smith</v>
      </c>
      <c r="C143" t="str">
        <f>'400 m'!C143</f>
        <v>Wagtberg</v>
      </c>
      <c r="D143" s="8"/>
      <c r="E143" s="10">
        <v>0.07657407407407407</v>
      </c>
      <c r="F143" s="8"/>
      <c r="G143" s="8"/>
      <c r="H143" s="8"/>
      <c r="I143" s="8"/>
      <c r="J143" s="8"/>
      <c r="K143" s="8"/>
      <c r="L143" s="8"/>
      <c r="M143" s="8"/>
      <c r="N143" s="8"/>
      <c r="O143" s="6">
        <f t="shared" si="4"/>
        <v>0.07657407407407407</v>
      </c>
      <c r="P143" s="8">
        <v>12</v>
      </c>
    </row>
    <row r="144" spans="1:16" ht="12.75">
      <c r="A144" s="14">
        <v>143</v>
      </c>
      <c r="B144" t="str">
        <f>'400 m'!B144</f>
        <v>Gitte Klastrup</v>
      </c>
      <c r="C144" t="str">
        <f>'400 m'!C144</f>
        <v>Widmer</v>
      </c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6">
        <f t="shared" si="4"/>
        <v>0</v>
      </c>
      <c r="P144" s="8"/>
    </row>
    <row r="145" spans="1:16" ht="12.75">
      <c r="A145" s="14">
        <v>144</v>
      </c>
      <c r="B145" t="str">
        <f>'400 m'!B145</f>
        <v>Amanda</v>
      </c>
      <c r="C145" t="str">
        <f>'400 m'!C145</f>
        <v>Widmer</v>
      </c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6">
        <f t="shared" si="4"/>
        <v>0</v>
      </c>
      <c r="P145" s="8"/>
    </row>
    <row r="146" spans="1:16" ht="12.75">
      <c r="A146" s="14">
        <v>145</v>
      </c>
      <c r="B146" t="str">
        <f>'400 m'!B146</f>
        <v>Birgitte </v>
      </c>
      <c r="C146" t="str">
        <f>'400 m'!C146</f>
        <v>Yde</v>
      </c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6">
        <f t="shared" si="4"/>
        <v>0</v>
      </c>
      <c r="P146" s="8"/>
    </row>
    <row r="147" spans="1:16" ht="12.75">
      <c r="A147" s="14">
        <v>146</v>
      </c>
      <c r="B147" t="str">
        <f>'400 m'!B147</f>
        <v>Lone </v>
      </c>
      <c r="C147" t="str">
        <f>'400 m'!C147</f>
        <v>Østergaard</v>
      </c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6">
        <f t="shared" si="4"/>
        <v>0</v>
      </c>
      <c r="P147" s="8"/>
    </row>
    <row r="148" spans="4:16" ht="12.75">
      <c r="D148" s="3" t="s">
        <v>5</v>
      </c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 t="s">
        <v>7</v>
      </c>
      <c r="P148" t="s">
        <v>10</v>
      </c>
    </row>
    <row r="149" spans="4:14" ht="12.75">
      <c r="D149">
        <f aca="true" t="shared" si="5" ref="D149:N149">COUNTA(D4:D148)</f>
        <v>10</v>
      </c>
      <c r="E149">
        <f t="shared" si="5"/>
        <v>6</v>
      </c>
      <c r="F149">
        <f t="shared" si="5"/>
        <v>11</v>
      </c>
      <c r="G149">
        <f t="shared" si="5"/>
        <v>1</v>
      </c>
      <c r="H149">
        <f t="shared" si="5"/>
        <v>1</v>
      </c>
      <c r="I149">
        <f t="shared" si="5"/>
        <v>2</v>
      </c>
      <c r="J149">
        <f t="shared" si="5"/>
        <v>3</v>
      </c>
      <c r="K149">
        <f t="shared" si="5"/>
        <v>4</v>
      </c>
      <c r="L149">
        <f t="shared" si="5"/>
        <v>0</v>
      </c>
      <c r="M149">
        <f t="shared" si="5"/>
        <v>0</v>
      </c>
      <c r="N149">
        <f t="shared" si="5"/>
        <v>0</v>
      </c>
    </row>
  </sheetData>
  <sheetProtection/>
  <autoFilter ref="A1:P1">
    <sortState ref="A2:P149">
      <sortCondition sortBy="value" ref="A2:A149"/>
    </sortState>
  </autoFilter>
  <printOptions/>
  <pageMargins left="0.75" right="0.75" top="1" bottom="1" header="0" footer="0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148"/>
  <sheetViews>
    <sheetView zoomScalePageLayoutView="0" workbookViewId="0" topLeftCell="A1">
      <pane xSplit="3" ySplit="1" topLeftCell="D66" activePane="bottomRight" state="frozen"/>
      <selection pane="topLeft" activeCell="O102" sqref="O102"/>
      <selection pane="topRight" activeCell="O102" sqref="O102"/>
      <selection pane="bottomLeft" activeCell="O102" sqref="O102"/>
      <selection pane="bottomRight" activeCell="H80" sqref="H80"/>
    </sheetView>
  </sheetViews>
  <sheetFormatPr defaultColWidth="9.140625" defaultRowHeight="12.75"/>
  <cols>
    <col min="1" max="1" width="4.140625" style="0" customWidth="1"/>
    <col min="2" max="3" width="15.7109375" style="0" bestFit="1" customWidth="1"/>
  </cols>
  <sheetData>
    <row r="1" spans="2:16" ht="12.75">
      <c r="B1" t="s">
        <v>8</v>
      </c>
      <c r="C1" t="s">
        <v>9</v>
      </c>
      <c r="D1" s="12" t="s">
        <v>13</v>
      </c>
      <c r="E1" s="12" t="s">
        <v>30</v>
      </c>
      <c r="F1" s="24" t="s">
        <v>46</v>
      </c>
      <c r="G1" s="12" t="s">
        <v>50</v>
      </c>
      <c r="H1" s="24" t="s">
        <v>53</v>
      </c>
      <c r="I1" s="12"/>
      <c r="J1" s="12"/>
      <c r="K1" s="12"/>
      <c r="L1" s="12"/>
      <c r="M1" s="12"/>
      <c r="N1" s="12"/>
      <c r="O1" s="1" t="s">
        <v>7</v>
      </c>
      <c r="P1" t="s">
        <v>10</v>
      </c>
    </row>
    <row r="2" spans="1:16" ht="12.75">
      <c r="A2" s="14">
        <v>1</v>
      </c>
      <c r="B2" t="s">
        <v>16</v>
      </c>
      <c r="C2" t="s">
        <v>17</v>
      </c>
      <c r="D2" s="8"/>
      <c r="E2" s="10">
        <v>0.15627314814814816</v>
      </c>
      <c r="F2" s="8"/>
      <c r="G2" s="8"/>
      <c r="H2" s="8"/>
      <c r="I2" s="8"/>
      <c r="J2" s="8"/>
      <c r="K2" s="8"/>
      <c r="L2" s="8"/>
      <c r="M2" s="8"/>
      <c r="N2" s="8"/>
      <c r="O2" s="6">
        <f aca="true" t="shared" si="0" ref="O2:O33">MIN(D2:N2)</f>
        <v>0.15627314814814816</v>
      </c>
      <c r="P2" s="8">
        <v>17</v>
      </c>
    </row>
    <row r="3" spans="1:16" ht="12.75">
      <c r="A3" s="14">
        <v>2</v>
      </c>
      <c r="B3" t="str">
        <f>'400 m'!B3</f>
        <v>Lisbeth</v>
      </c>
      <c r="C3" t="str">
        <f>'400 m'!C3</f>
        <v>Bech</v>
      </c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6">
        <f t="shared" si="0"/>
        <v>0</v>
      </c>
      <c r="P3" s="8"/>
    </row>
    <row r="4" spans="1:16" ht="12.75">
      <c r="A4" s="14">
        <v>3</v>
      </c>
      <c r="B4" t="str">
        <f>'400 m'!B4</f>
        <v>Julieemilie</v>
      </c>
      <c r="C4" t="str">
        <f>'400 m'!C4</f>
        <v>Bech</v>
      </c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6">
        <f t="shared" si="0"/>
        <v>0</v>
      </c>
      <c r="P4" s="8"/>
    </row>
    <row r="5" spans="1:16" ht="12.75">
      <c r="A5" s="14">
        <v>4</v>
      </c>
      <c r="B5" t="str">
        <f>'400 m'!B5</f>
        <v>Nadia Mølskov</v>
      </c>
      <c r="C5" t="str">
        <f>'400 m'!C5</f>
        <v>Bech</v>
      </c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6">
        <f t="shared" si="0"/>
        <v>0</v>
      </c>
      <c r="P5" s="8"/>
    </row>
    <row r="6" spans="1:16" ht="12.75">
      <c r="A6" s="14">
        <v>5</v>
      </c>
      <c r="B6" t="str">
        <f>'400 m'!B6</f>
        <v>Ulla </v>
      </c>
      <c r="C6" t="str">
        <f>'400 m'!C6</f>
        <v>Berg</v>
      </c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6">
        <f t="shared" si="0"/>
        <v>0</v>
      </c>
      <c r="P6" s="8"/>
    </row>
    <row r="7" spans="1:16" ht="12.75">
      <c r="A7" s="14">
        <v>6</v>
      </c>
      <c r="B7" t="str">
        <f>'400 m'!B7</f>
        <v>Lis</v>
      </c>
      <c r="C7" t="str">
        <f>'400 m'!C7</f>
        <v>Blok</v>
      </c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6">
        <f t="shared" si="0"/>
        <v>0</v>
      </c>
      <c r="P7" s="8"/>
    </row>
    <row r="8" spans="1:16" ht="12.75">
      <c r="A8" s="14">
        <v>7</v>
      </c>
      <c r="B8" t="str">
        <f>'400 m'!B8</f>
        <v>Constanze</v>
      </c>
      <c r="C8" t="str">
        <f>'400 m'!C8</f>
        <v>Blumenberg</v>
      </c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6">
        <f t="shared" si="0"/>
        <v>0</v>
      </c>
      <c r="P8" s="8"/>
    </row>
    <row r="9" spans="1:16" ht="12.75">
      <c r="A9" s="14">
        <v>8</v>
      </c>
      <c r="B9" t="str">
        <f>'400 m'!B9</f>
        <v>Susanne</v>
      </c>
      <c r="C9" t="str">
        <f>'400 m'!C9</f>
        <v>Bruun</v>
      </c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6">
        <f t="shared" si="0"/>
        <v>0</v>
      </c>
      <c r="P9" s="8"/>
    </row>
    <row r="10" spans="1:16" ht="12.75">
      <c r="A10" s="14">
        <v>9</v>
      </c>
      <c r="B10" t="str">
        <f>'400 m'!B10</f>
        <v>Christina</v>
      </c>
      <c r="C10" t="str">
        <f>'400 m'!C10</f>
        <v>Bruun</v>
      </c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6">
        <f t="shared" si="0"/>
        <v>0</v>
      </c>
      <c r="P10" s="8"/>
    </row>
    <row r="11" spans="1:16" ht="12.75">
      <c r="A11" s="14">
        <v>10</v>
      </c>
      <c r="B11" t="str">
        <f>'400 m'!B11</f>
        <v>Karin</v>
      </c>
      <c r="C11" t="str">
        <f>'400 m'!C11</f>
        <v>Buchardt</v>
      </c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6">
        <f t="shared" si="0"/>
        <v>0</v>
      </c>
      <c r="P11" s="8"/>
    </row>
    <row r="12" spans="1:16" ht="12.75">
      <c r="A12" s="14">
        <v>11</v>
      </c>
      <c r="B12" t="str">
        <f>'400 m'!B12</f>
        <v>Christina </v>
      </c>
      <c r="C12" t="str">
        <f>'400 m'!C12</f>
        <v>Bünger</v>
      </c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6">
        <f t="shared" si="0"/>
        <v>0</v>
      </c>
      <c r="P12" s="8"/>
    </row>
    <row r="13" spans="1:16" ht="12.75">
      <c r="A13" s="14">
        <v>12</v>
      </c>
      <c r="B13" t="str">
        <f>'400 m'!B13</f>
        <v>Lis</v>
      </c>
      <c r="C13" t="str">
        <f>'400 m'!C13</f>
        <v>Carstens</v>
      </c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6">
        <f t="shared" si="0"/>
        <v>0</v>
      </c>
      <c r="P13" s="8"/>
    </row>
    <row r="14" spans="1:16" ht="12.75">
      <c r="A14" s="14">
        <v>13</v>
      </c>
      <c r="B14" t="str">
        <f>'400 m'!B14</f>
        <v>Lis</v>
      </c>
      <c r="C14" t="str">
        <f>'400 m'!C14</f>
        <v>Christensen</v>
      </c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6">
        <f t="shared" si="0"/>
        <v>0</v>
      </c>
      <c r="P14" s="8"/>
    </row>
    <row r="15" spans="1:16" ht="12.75">
      <c r="A15" s="14">
        <v>14</v>
      </c>
      <c r="B15" t="str">
        <f>'400 m'!B15</f>
        <v>Kirsten Rom</v>
      </c>
      <c r="C15" t="str">
        <f>'400 m'!C15</f>
        <v>Christensen</v>
      </c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6">
        <f t="shared" si="0"/>
        <v>0</v>
      </c>
      <c r="P15" s="8"/>
    </row>
    <row r="16" spans="1:16" ht="12.75">
      <c r="A16" s="14">
        <v>15</v>
      </c>
      <c r="B16" t="str">
        <f>'400 m'!B16</f>
        <v>Marianne </v>
      </c>
      <c r="C16" t="str">
        <f>'400 m'!C16</f>
        <v>Christensen</v>
      </c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6">
        <f t="shared" si="0"/>
        <v>0</v>
      </c>
      <c r="P16" s="8"/>
    </row>
    <row r="17" spans="1:16" ht="12.75">
      <c r="A17" s="14">
        <v>16</v>
      </c>
      <c r="B17" t="str">
        <f>'400 m'!B17</f>
        <v>Birgitte </v>
      </c>
      <c r="C17" t="str">
        <f>'400 m'!C17</f>
        <v>Christensen</v>
      </c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6">
        <f t="shared" si="0"/>
        <v>0</v>
      </c>
      <c r="P17" s="8"/>
    </row>
    <row r="18" spans="1:16" ht="12.75">
      <c r="A18" s="14">
        <v>17</v>
      </c>
      <c r="B18" t="str">
        <f>'400 m'!B18</f>
        <v>Sif Skov</v>
      </c>
      <c r="C18" t="str">
        <f>'400 m'!C18</f>
        <v>Christensen</v>
      </c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6">
        <f t="shared" si="0"/>
        <v>0</v>
      </c>
      <c r="P18" s="8"/>
    </row>
    <row r="19" spans="1:16" ht="12.75">
      <c r="A19" s="14">
        <v>18</v>
      </c>
      <c r="B19" t="str">
        <f>'400 m'!B19</f>
        <v>Rune Skov</v>
      </c>
      <c r="C19" t="str">
        <f>'400 m'!C19</f>
        <v>Christensen</v>
      </c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6">
        <f t="shared" si="0"/>
        <v>0</v>
      </c>
      <c r="P19" s="8"/>
    </row>
    <row r="20" spans="1:16" ht="12.75">
      <c r="A20" s="14">
        <v>19</v>
      </c>
      <c r="B20" t="str">
        <f>'400 m'!B20</f>
        <v>Zita</v>
      </c>
      <c r="C20" t="str">
        <f>'400 m'!C20</f>
        <v>Christensen</v>
      </c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6">
        <f t="shared" si="0"/>
        <v>0</v>
      </c>
      <c r="P20" s="8"/>
    </row>
    <row r="21" spans="1:16" ht="12.75">
      <c r="A21" s="14">
        <v>20</v>
      </c>
      <c r="B21" t="str">
        <f>'400 m'!B21</f>
        <v>Marie</v>
      </c>
      <c r="C21" t="str">
        <f>'400 m'!C21</f>
        <v>Christensen</v>
      </c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6">
        <f t="shared" si="0"/>
        <v>0</v>
      </c>
      <c r="P21" s="8"/>
    </row>
    <row r="22" spans="1:16" ht="12.75">
      <c r="A22" s="14">
        <v>21</v>
      </c>
      <c r="B22" t="str">
        <f>'400 m'!B22</f>
        <v>Christina Blok</v>
      </c>
      <c r="C22" t="str">
        <f>'400 m'!C22</f>
        <v>Christensen</v>
      </c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6">
        <f t="shared" si="0"/>
        <v>0</v>
      </c>
      <c r="P22" s="8"/>
    </row>
    <row r="23" spans="1:16" ht="12.75">
      <c r="A23" s="14">
        <v>22</v>
      </c>
      <c r="B23" t="str">
        <f>'400 m'!B23</f>
        <v>Agnethe</v>
      </c>
      <c r="C23" t="str">
        <f>'400 m'!C23</f>
        <v>Dahl</v>
      </c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6">
        <f t="shared" si="0"/>
        <v>0</v>
      </c>
      <c r="P23" s="8"/>
    </row>
    <row r="24" spans="1:16" ht="12.75">
      <c r="A24" s="14">
        <v>23</v>
      </c>
      <c r="B24" t="str">
        <f>'400 m'!B24</f>
        <v>Dorte  </v>
      </c>
      <c r="C24" t="str">
        <f>'400 m'!C24</f>
        <v>Dyregaard</v>
      </c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6">
        <f t="shared" si="0"/>
        <v>0</v>
      </c>
      <c r="P24" s="8"/>
    </row>
    <row r="25" spans="1:16" ht="12.75">
      <c r="A25" s="14">
        <v>24</v>
      </c>
      <c r="B25" t="str">
        <f>'400 m'!B25</f>
        <v>Lene</v>
      </c>
      <c r="C25" t="str">
        <f>'400 m'!C25</f>
        <v>Elbrandt</v>
      </c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6">
        <f t="shared" si="0"/>
        <v>0</v>
      </c>
      <c r="P25" s="8"/>
    </row>
    <row r="26" spans="1:16" ht="12.75">
      <c r="A26" s="14">
        <v>25</v>
      </c>
      <c r="B26" t="str">
        <f>'400 m'!B26</f>
        <v>Rikke  </v>
      </c>
      <c r="C26" t="str">
        <f>'400 m'!C26</f>
        <v>Elbrandt</v>
      </c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6">
        <f t="shared" si="0"/>
        <v>0</v>
      </c>
      <c r="P26" s="8"/>
    </row>
    <row r="27" spans="1:16" ht="12.75">
      <c r="A27" s="14">
        <v>26</v>
      </c>
      <c r="B27" t="str">
        <f>'400 m'!B27</f>
        <v>Freja</v>
      </c>
      <c r="C27" t="str">
        <f>'400 m'!C27</f>
        <v>Elbrandt</v>
      </c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6">
        <f t="shared" si="0"/>
        <v>0</v>
      </c>
      <c r="P27" s="8"/>
    </row>
    <row r="28" spans="1:16" ht="12.75">
      <c r="A28" s="14">
        <v>27</v>
      </c>
      <c r="B28" t="str">
        <f>'400 m'!B28</f>
        <v>Bente</v>
      </c>
      <c r="C28" t="str">
        <f>'400 m'!C28</f>
        <v>Fogt</v>
      </c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6">
        <f t="shared" si="0"/>
        <v>0</v>
      </c>
      <c r="P28" s="8"/>
    </row>
    <row r="29" spans="1:16" ht="12.75">
      <c r="A29" s="14">
        <v>28</v>
      </c>
      <c r="B29" t="str">
        <f>'400 m'!B29</f>
        <v>Annette</v>
      </c>
      <c r="C29" t="str">
        <f>'400 m'!C29</f>
        <v>Frederiksen</v>
      </c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6">
        <f t="shared" si="0"/>
        <v>0</v>
      </c>
      <c r="P29" s="8"/>
    </row>
    <row r="30" spans="1:16" ht="12.75">
      <c r="A30" s="14">
        <v>29</v>
      </c>
      <c r="B30" t="str">
        <f>'400 m'!B30</f>
        <v>Jeanette </v>
      </c>
      <c r="C30" t="str">
        <f>'400 m'!C30</f>
        <v>Frederiksen</v>
      </c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6">
        <f t="shared" si="0"/>
        <v>0</v>
      </c>
      <c r="P30" s="8"/>
    </row>
    <row r="31" spans="1:16" ht="12.75">
      <c r="A31" s="14">
        <v>30</v>
      </c>
      <c r="B31" t="str">
        <f>'400 m'!B31</f>
        <v>Winnie </v>
      </c>
      <c r="C31" t="str">
        <f>'400 m'!C31</f>
        <v>Færk</v>
      </c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6">
        <f t="shared" si="0"/>
        <v>0</v>
      </c>
      <c r="P31" s="8"/>
    </row>
    <row r="32" spans="1:16" ht="12.75">
      <c r="A32" s="14">
        <v>31</v>
      </c>
      <c r="B32" t="str">
        <f>'400 m'!B32</f>
        <v>Lis</v>
      </c>
      <c r="C32" t="str">
        <f>'400 m'!C32</f>
        <v>Gibas</v>
      </c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6">
        <f t="shared" si="0"/>
        <v>0</v>
      </c>
      <c r="P32" s="8"/>
    </row>
    <row r="33" spans="1:16" ht="12.75">
      <c r="A33" s="14">
        <v>32</v>
      </c>
      <c r="B33" t="str">
        <f>'400 m'!B33</f>
        <v>Erica </v>
      </c>
      <c r="C33" t="str">
        <f>'400 m'!C33</f>
        <v>Goodwin</v>
      </c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6">
        <f t="shared" si="0"/>
        <v>0</v>
      </c>
      <c r="P33" s="8"/>
    </row>
    <row r="34" spans="1:16" ht="12.75">
      <c r="A34" s="14">
        <v>33</v>
      </c>
      <c r="B34" t="str">
        <f>'400 m'!B34</f>
        <v>Ella</v>
      </c>
      <c r="C34" t="str">
        <f>'400 m'!C34</f>
        <v>Grimm</v>
      </c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6">
        <f aca="true" t="shared" si="1" ref="O34:O65">MIN(D34:N34)</f>
        <v>0</v>
      </c>
      <c r="P34" s="8"/>
    </row>
    <row r="35" spans="1:16" ht="12.75">
      <c r="A35" s="14">
        <v>34</v>
      </c>
      <c r="B35" t="str">
        <f>'400 m'!B35</f>
        <v>Charlotte </v>
      </c>
      <c r="C35" t="str">
        <f>'400 m'!C35</f>
        <v>Grøn</v>
      </c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6">
        <f t="shared" si="1"/>
        <v>0</v>
      </c>
      <c r="P35" s="8"/>
    </row>
    <row r="36" spans="1:16" ht="12.75">
      <c r="A36" s="14">
        <v>35</v>
      </c>
      <c r="B36" t="str">
        <f>'400 m'!B36</f>
        <v>Julieemilie</v>
      </c>
      <c r="C36" t="str">
        <f>'400 m'!C36</f>
        <v>Grøn</v>
      </c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6">
        <f t="shared" si="1"/>
        <v>0</v>
      </c>
      <c r="P36" s="8"/>
    </row>
    <row r="37" spans="1:16" ht="12.75">
      <c r="A37" s="14">
        <v>36</v>
      </c>
      <c r="B37" t="str">
        <f>'400 m'!B37</f>
        <v>Cathrine</v>
      </c>
      <c r="C37" t="str">
        <f>'400 m'!C37</f>
        <v>Hald</v>
      </c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6">
        <f t="shared" si="1"/>
        <v>0</v>
      </c>
      <c r="P37" s="8"/>
    </row>
    <row r="38" spans="1:16" ht="12.75">
      <c r="A38" s="14">
        <v>37</v>
      </c>
      <c r="B38" t="str">
        <f>'400 m'!B38</f>
        <v>Alice Friis</v>
      </c>
      <c r="C38" t="str">
        <f>'400 m'!C38</f>
        <v>Hansen</v>
      </c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6">
        <f t="shared" si="1"/>
        <v>0</v>
      </c>
      <c r="P38" s="8"/>
    </row>
    <row r="39" spans="1:16" ht="12.75">
      <c r="A39" s="14">
        <v>38</v>
      </c>
      <c r="B39" t="str">
        <f>'400 m'!B39</f>
        <v>Nina</v>
      </c>
      <c r="C39" t="str">
        <f>'400 m'!C39</f>
        <v>Harbom</v>
      </c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6">
        <f t="shared" si="1"/>
        <v>0</v>
      </c>
      <c r="P39" s="8"/>
    </row>
    <row r="40" spans="1:16" ht="12.75">
      <c r="A40" s="14">
        <v>39</v>
      </c>
      <c r="B40" t="str">
        <f>'400 m'!B40</f>
        <v>Margrethe</v>
      </c>
      <c r="C40" t="str">
        <f>'400 m'!C40</f>
        <v>Heering</v>
      </c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6">
        <f t="shared" si="1"/>
        <v>0</v>
      </c>
      <c r="P40" s="8"/>
    </row>
    <row r="41" spans="1:16" ht="12.75">
      <c r="A41" s="14">
        <v>40</v>
      </c>
      <c r="B41" t="str">
        <f>'400 m'!B41</f>
        <v>Kirsten</v>
      </c>
      <c r="C41" t="str">
        <f>'400 m'!C41</f>
        <v>Helgason</v>
      </c>
      <c r="D41" s="10">
        <v>0.17146990740740742</v>
      </c>
      <c r="E41" s="8"/>
      <c r="F41" s="8"/>
      <c r="G41" s="8"/>
      <c r="H41" s="8"/>
      <c r="I41" s="8"/>
      <c r="J41" s="8"/>
      <c r="K41" s="8"/>
      <c r="L41" s="8"/>
      <c r="M41" s="8"/>
      <c r="N41" s="8"/>
      <c r="O41" s="6">
        <f t="shared" si="1"/>
        <v>0.17146990740740742</v>
      </c>
      <c r="P41" s="8">
        <v>16</v>
      </c>
    </row>
    <row r="42" spans="1:16" ht="12.75">
      <c r="A42" s="14">
        <v>41</v>
      </c>
      <c r="B42" t="str">
        <f>'400 m'!B42</f>
        <v>Charlotte </v>
      </c>
      <c r="C42" t="str">
        <f>'400 m'!C42</f>
        <v>Heller</v>
      </c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6">
        <f t="shared" si="1"/>
        <v>0</v>
      </c>
      <c r="P42" s="8"/>
    </row>
    <row r="43" spans="1:16" ht="12.75">
      <c r="A43" s="14">
        <v>42</v>
      </c>
      <c r="B43" t="str">
        <f>'400 m'!B43</f>
        <v>Berit</v>
      </c>
      <c r="C43" t="str">
        <f>'400 m'!C43</f>
        <v>Helt</v>
      </c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6">
        <f t="shared" si="1"/>
        <v>0</v>
      </c>
      <c r="P43" s="8"/>
    </row>
    <row r="44" spans="1:16" ht="12.75">
      <c r="A44" s="14">
        <v>43</v>
      </c>
      <c r="B44" t="str">
        <f>'400 m'!B44</f>
        <v>Shila</v>
      </c>
      <c r="C44" t="str">
        <f>'400 m'!C44</f>
        <v>Hindsø</v>
      </c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6">
        <f t="shared" si="1"/>
        <v>0</v>
      </c>
      <c r="P44" s="8"/>
    </row>
    <row r="45" spans="1:16" ht="12.75">
      <c r="A45" s="14">
        <v>44</v>
      </c>
      <c r="B45" t="str">
        <f>'400 m'!B45</f>
        <v>Christina</v>
      </c>
      <c r="C45" t="str">
        <f>'400 m'!C45</f>
        <v>Hjulmann Hansen</v>
      </c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6">
        <f t="shared" si="1"/>
        <v>0</v>
      </c>
      <c r="P45" s="8"/>
    </row>
    <row r="46" spans="1:16" ht="12.75">
      <c r="A46" s="14">
        <v>45</v>
      </c>
      <c r="B46" t="str">
        <f>'400 m'!B46</f>
        <v>Birgit </v>
      </c>
      <c r="C46" t="str">
        <f>'400 m'!C46</f>
        <v>Holm</v>
      </c>
      <c r="D46" s="8"/>
      <c r="E46" s="10">
        <v>0.15678240740740743</v>
      </c>
      <c r="F46" s="10">
        <v>0.15569444444444444</v>
      </c>
      <c r="G46" s="8"/>
      <c r="H46" s="8"/>
      <c r="I46" s="8"/>
      <c r="J46" s="8"/>
      <c r="K46" s="8"/>
      <c r="L46" s="8"/>
      <c r="M46" s="8"/>
      <c r="N46" s="8"/>
      <c r="O46" s="6">
        <f t="shared" si="1"/>
        <v>0.15569444444444444</v>
      </c>
      <c r="P46" s="8">
        <v>19</v>
      </c>
    </row>
    <row r="47" spans="1:16" ht="12.75">
      <c r="A47" s="14">
        <v>46</v>
      </c>
      <c r="B47" t="str">
        <f>'400 m'!B47</f>
        <v>Laura</v>
      </c>
      <c r="C47" t="str">
        <f>'400 m'!C47</f>
        <v>Holm</v>
      </c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6">
        <f t="shared" si="1"/>
        <v>0</v>
      </c>
      <c r="P47" s="8"/>
    </row>
    <row r="48" spans="1:16" ht="12.75">
      <c r="A48" s="14">
        <v>47</v>
      </c>
      <c r="B48" t="str">
        <f>'400 m'!B48</f>
        <v>Line</v>
      </c>
      <c r="C48" t="str">
        <f>'400 m'!C48</f>
        <v>Holm</v>
      </c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6">
        <f t="shared" si="1"/>
        <v>0</v>
      </c>
      <c r="P48" s="8"/>
    </row>
    <row r="49" spans="1:16" ht="12.75">
      <c r="A49" s="14">
        <v>48</v>
      </c>
      <c r="B49" t="str">
        <f>'400 m'!B49</f>
        <v>Henriette</v>
      </c>
      <c r="C49" t="str">
        <f>'400 m'!C49</f>
        <v>Højlyng</v>
      </c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6">
        <f t="shared" si="1"/>
        <v>0</v>
      </c>
      <c r="P49" s="8"/>
    </row>
    <row r="50" spans="1:16" ht="12.75">
      <c r="A50" s="14">
        <v>49</v>
      </c>
      <c r="B50" t="str">
        <f>'400 m'!B50</f>
        <v>Lise</v>
      </c>
      <c r="C50" t="str">
        <f>'400 m'!C50</f>
        <v>Jahnsen</v>
      </c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6">
        <f t="shared" si="1"/>
        <v>0</v>
      </c>
      <c r="P50" s="8"/>
    </row>
    <row r="51" spans="1:16" ht="12.75">
      <c r="A51" s="14">
        <v>50</v>
      </c>
      <c r="B51" t="str">
        <f>'400 m'!B51</f>
        <v>Helle Dau</v>
      </c>
      <c r="C51" t="str">
        <f>'400 m'!C51</f>
        <v>Jensen</v>
      </c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6">
        <f t="shared" si="1"/>
        <v>0</v>
      </c>
      <c r="P51" s="8"/>
    </row>
    <row r="52" spans="1:16" ht="12.75">
      <c r="A52" s="14">
        <v>51</v>
      </c>
      <c r="B52" t="str">
        <f>'400 m'!B52</f>
        <v>Dorrit</v>
      </c>
      <c r="C52" t="str">
        <f>'400 m'!C52</f>
        <v>Jensen</v>
      </c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6">
        <f t="shared" si="1"/>
        <v>0</v>
      </c>
      <c r="P52" s="8"/>
    </row>
    <row r="53" spans="1:16" ht="12.75">
      <c r="A53" s="14">
        <v>52</v>
      </c>
      <c r="B53" t="str">
        <f>'400 m'!B53</f>
        <v>Heidi Marker</v>
      </c>
      <c r="C53" t="str">
        <f>'400 m'!C53</f>
        <v>Jensen</v>
      </c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6">
        <f t="shared" si="1"/>
        <v>0</v>
      </c>
      <c r="P53" s="8"/>
    </row>
    <row r="54" spans="1:16" ht="12.75">
      <c r="A54" s="14">
        <v>53</v>
      </c>
      <c r="B54" t="str">
        <f>'400 m'!B54</f>
        <v>Anne </v>
      </c>
      <c r="C54" t="str">
        <f>'400 m'!C54</f>
        <v>Jespersen</v>
      </c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6">
        <f t="shared" si="1"/>
        <v>0</v>
      </c>
      <c r="P54" s="8"/>
    </row>
    <row r="55" spans="1:16" ht="12.75">
      <c r="A55" s="14">
        <v>54</v>
      </c>
      <c r="B55" t="str">
        <f>'400 m'!B55</f>
        <v>Camilla</v>
      </c>
      <c r="C55" t="str">
        <f>'400 m'!C55</f>
        <v>Jespersen</v>
      </c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6">
        <f t="shared" si="1"/>
        <v>0</v>
      </c>
      <c r="P55" s="8"/>
    </row>
    <row r="56" spans="1:16" ht="12.75">
      <c r="A56" s="14">
        <v>55</v>
      </c>
      <c r="B56" t="str">
        <f>'400 m'!B56</f>
        <v>Lone </v>
      </c>
      <c r="C56" t="str">
        <f>'400 m'!C56</f>
        <v>Julan</v>
      </c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6">
        <f t="shared" si="1"/>
        <v>0</v>
      </c>
      <c r="P56" s="8"/>
    </row>
    <row r="57" spans="1:16" ht="12.75">
      <c r="A57" s="14">
        <v>56</v>
      </c>
      <c r="B57" t="str">
        <f>'400 m'!B57</f>
        <v>Esther </v>
      </c>
      <c r="C57" t="str">
        <f>'400 m'!C57</f>
        <v>Jørgensen</v>
      </c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6">
        <f t="shared" si="1"/>
        <v>0</v>
      </c>
      <c r="P57" s="8"/>
    </row>
    <row r="58" spans="1:16" ht="12.75">
      <c r="A58" s="14">
        <v>57</v>
      </c>
      <c r="B58" t="str">
        <f>'400 m'!B58</f>
        <v>Gitte Otto</v>
      </c>
      <c r="C58" t="str">
        <f>'400 m'!C58</f>
        <v>Jørgensen</v>
      </c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6">
        <f t="shared" si="1"/>
        <v>0</v>
      </c>
      <c r="P58" s="8"/>
    </row>
    <row r="59" spans="1:16" ht="12.75">
      <c r="A59" s="14">
        <v>58</v>
      </c>
      <c r="B59" t="str">
        <f>'400 m'!B59</f>
        <v>Lisbeth</v>
      </c>
      <c r="C59" t="str">
        <f>'400 m'!C59</f>
        <v>Jørgensen</v>
      </c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6">
        <f t="shared" si="1"/>
        <v>0</v>
      </c>
      <c r="P59" s="8"/>
    </row>
    <row r="60" spans="1:16" ht="12.75">
      <c r="A60" s="14">
        <v>59</v>
      </c>
      <c r="B60" t="str">
        <f>'400 m'!B60</f>
        <v>Pernille Rikke</v>
      </c>
      <c r="C60" t="str">
        <f>'400 m'!C60</f>
        <v>Jørgensen</v>
      </c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6">
        <f t="shared" si="1"/>
        <v>0</v>
      </c>
      <c r="P60" s="8"/>
    </row>
    <row r="61" spans="1:16" ht="12.75">
      <c r="A61" s="14">
        <v>60</v>
      </c>
      <c r="B61" t="str">
        <f>'400 m'!B61</f>
        <v>Camilla Katrine</v>
      </c>
      <c r="C61" t="str">
        <f>'400 m'!C61</f>
        <v>Jørgensen</v>
      </c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6">
        <f t="shared" si="1"/>
        <v>0</v>
      </c>
      <c r="P61" s="8"/>
    </row>
    <row r="62" spans="1:16" ht="12.75">
      <c r="A62" s="14">
        <v>61</v>
      </c>
      <c r="B62" t="str">
        <f>'400 m'!B62</f>
        <v>Marianne </v>
      </c>
      <c r="C62" t="str">
        <f>'400 m'!C62</f>
        <v>Kehler</v>
      </c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6">
        <f t="shared" si="1"/>
        <v>0</v>
      </c>
      <c r="P62" s="8"/>
    </row>
    <row r="63" spans="1:16" ht="12.75">
      <c r="A63" s="14">
        <v>62</v>
      </c>
      <c r="B63" t="s">
        <v>28</v>
      </c>
      <c r="C63" t="s">
        <v>29</v>
      </c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6">
        <f t="shared" si="1"/>
        <v>0</v>
      </c>
      <c r="P63" s="8"/>
    </row>
    <row r="64" spans="1:16" ht="12.75">
      <c r="A64" s="14">
        <v>63</v>
      </c>
      <c r="B64" t="str">
        <f>'400 m'!B64</f>
        <v>Lis Rlosendal</v>
      </c>
      <c r="C64" t="str">
        <f>'400 m'!C64</f>
        <v>Kragh</v>
      </c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6">
        <f t="shared" si="1"/>
        <v>0</v>
      </c>
      <c r="P64" s="8"/>
    </row>
    <row r="65" spans="1:16" ht="12.75">
      <c r="A65" s="14">
        <v>64</v>
      </c>
      <c r="B65" t="str">
        <f>'400 m'!B65</f>
        <v>Juliane Rosendal </v>
      </c>
      <c r="C65" t="str">
        <f>'400 m'!C65</f>
        <v>Kragh</v>
      </c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6">
        <f t="shared" si="1"/>
        <v>0</v>
      </c>
      <c r="P65" s="8"/>
    </row>
    <row r="66" spans="1:16" ht="12.75">
      <c r="A66" s="14">
        <v>65</v>
      </c>
      <c r="B66" t="str">
        <f>'400 m'!B66</f>
        <v>Margrethe</v>
      </c>
      <c r="C66" t="str">
        <f>'400 m'!C66</f>
        <v>Krebs</v>
      </c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6">
        <f aca="true" t="shared" si="2" ref="O66:O97">MIN(D66:N66)</f>
        <v>0</v>
      </c>
      <c r="P66" s="8"/>
    </row>
    <row r="67" spans="1:16" ht="12.75">
      <c r="A67" s="14">
        <v>66</v>
      </c>
      <c r="B67" t="str">
        <f>'400 m'!B67</f>
        <v>Birte</v>
      </c>
      <c r="C67" t="str">
        <f>'400 m'!C67</f>
        <v>Kreilgaard</v>
      </c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6">
        <f t="shared" si="2"/>
        <v>0</v>
      </c>
      <c r="P67" s="8"/>
    </row>
    <row r="68" spans="1:16" ht="12.75">
      <c r="A68" s="14">
        <v>67</v>
      </c>
      <c r="B68" t="str">
        <f>'400 m'!B68</f>
        <v>Ellen </v>
      </c>
      <c r="C68" t="str">
        <f>'400 m'!C68</f>
        <v>Køie</v>
      </c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6">
        <f t="shared" si="2"/>
        <v>0</v>
      </c>
      <c r="P68" s="8"/>
    </row>
    <row r="69" spans="1:16" ht="12.75">
      <c r="A69" s="14">
        <v>68</v>
      </c>
      <c r="B69" t="str">
        <f>'400 m'!B69</f>
        <v>Signe</v>
      </c>
      <c r="C69" t="str">
        <f>'400 m'!C69</f>
        <v>Køngerskov</v>
      </c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6">
        <f t="shared" si="2"/>
        <v>0</v>
      </c>
      <c r="P69" s="8"/>
    </row>
    <row r="70" spans="1:16" ht="12.75">
      <c r="A70" s="14">
        <v>69</v>
      </c>
      <c r="B70" t="str">
        <f>'400 m'!B70</f>
        <v>Lea</v>
      </c>
      <c r="C70" t="str">
        <f>'400 m'!C70</f>
        <v>Larsen</v>
      </c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6">
        <f t="shared" si="2"/>
        <v>0</v>
      </c>
      <c r="P70" s="8"/>
    </row>
    <row r="71" spans="1:16" ht="12.75">
      <c r="A71" s="14">
        <v>70</v>
      </c>
      <c r="B71" t="str">
        <f>'400 m'!B71</f>
        <v>Lis</v>
      </c>
      <c r="C71" t="str">
        <f>'400 m'!C71</f>
        <v>Larsen</v>
      </c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6">
        <f t="shared" si="2"/>
        <v>0</v>
      </c>
      <c r="P71" s="8"/>
    </row>
    <row r="72" spans="1:16" ht="12.75">
      <c r="A72" s="14">
        <v>71</v>
      </c>
      <c r="B72" t="str">
        <f>'400 m'!B72</f>
        <v>Heidi</v>
      </c>
      <c r="C72" t="str">
        <f>'400 m'!C72</f>
        <v>Larsen</v>
      </c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6">
        <f t="shared" si="2"/>
        <v>0</v>
      </c>
      <c r="P72" s="8"/>
    </row>
    <row r="73" spans="1:16" ht="12.75">
      <c r="A73" s="14">
        <v>72</v>
      </c>
      <c r="B73" t="str">
        <f>'400 m'!B73</f>
        <v>Inge</v>
      </c>
      <c r="C73" t="str">
        <f>'400 m'!C73</f>
        <v>Larsen</v>
      </c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6">
        <f t="shared" si="2"/>
        <v>0</v>
      </c>
      <c r="P73" s="8"/>
    </row>
    <row r="74" spans="1:16" ht="12.75">
      <c r="A74" s="14">
        <v>73</v>
      </c>
      <c r="B74" t="str">
        <f>'400 m'!B74</f>
        <v>carina Sanne</v>
      </c>
      <c r="C74" t="str">
        <f>'400 m'!C74</f>
        <v>Larsen</v>
      </c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6">
        <f t="shared" si="2"/>
        <v>0</v>
      </c>
      <c r="P74" s="8"/>
    </row>
    <row r="75" spans="1:16" ht="12.75">
      <c r="A75" s="14">
        <v>74</v>
      </c>
      <c r="B75" t="str">
        <f>'400 m'!B75</f>
        <v>Liselotte</v>
      </c>
      <c r="C75" t="str">
        <f>'400 m'!C75</f>
        <v>Lassen</v>
      </c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6">
        <f t="shared" si="2"/>
        <v>0</v>
      </c>
      <c r="P75" s="8"/>
    </row>
    <row r="76" spans="1:16" ht="12.75">
      <c r="A76" s="14">
        <v>75</v>
      </c>
      <c r="B76" t="str">
        <f>'400 m'!B76</f>
        <v>Connie </v>
      </c>
      <c r="C76" t="str">
        <f>'400 m'!C76</f>
        <v>Lehmann</v>
      </c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6">
        <f t="shared" si="2"/>
        <v>0</v>
      </c>
      <c r="P76" s="8"/>
    </row>
    <row r="77" spans="1:16" ht="12.75">
      <c r="A77" s="14">
        <v>76</v>
      </c>
      <c r="B77" t="str">
        <f>'400 m'!B77</f>
        <v>Ulla</v>
      </c>
      <c r="C77" t="str">
        <f>'400 m'!C77</f>
        <v>Ludvig  </v>
      </c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6">
        <f t="shared" si="2"/>
        <v>0</v>
      </c>
      <c r="P77" s="8"/>
    </row>
    <row r="78" spans="1:16" ht="12.75">
      <c r="A78" s="14">
        <v>77</v>
      </c>
      <c r="B78" t="str">
        <f>'400 m'!B78</f>
        <v>Monique</v>
      </c>
      <c r="C78" t="str">
        <f>'400 m'!C78</f>
        <v>Lundh</v>
      </c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6">
        <f t="shared" si="2"/>
        <v>0</v>
      </c>
      <c r="P78" s="8"/>
    </row>
    <row r="79" spans="1:16" ht="12.75">
      <c r="A79" s="14">
        <v>78</v>
      </c>
      <c r="B79" t="str">
        <f>'400 m'!B79</f>
        <v>Vibeke</v>
      </c>
      <c r="C79" t="str">
        <f>'400 m'!C79</f>
        <v>Lundstrøm</v>
      </c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6">
        <f t="shared" si="2"/>
        <v>0</v>
      </c>
      <c r="P79" s="8"/>
    </row>
    <row r="80" spans="1:16" ht="12.75">
      <c r="A80" s="14">
        <v>79</v>
      </c>
      <c r="B80" t="str">
        <f>'400 m'!B80</f>
        <v>Helene </v>
      </c>
      <c r="C80" t="str">
        <f>'400 m'!C80</f>
        <v>Lykkegaard</v>
      </c>
      <c r="D80" s="8"/>
      <c r="E80" s="8"/>
      <c r="F80" s="10">
        <v>0.13828703703703704</v>
      </c>
      <c r="G80" s="8"/>
      <c r="H80" s="8"/>
      <c r="I80" s="8"/>
      <c r="J80" s="8"/>
      <c r="K80" s="8"/>
      <c r="L80" s="8"/>
      <c r="M80" s="8"/>
      <c r="N80" s="8"/>
      <c r="O80" s="6">
        <f t="shared" si="2"/>
        <v>0.13828703703703704</v>
      </c>
      <c r="P80" s="8">
        <v>25</v>
      </c>
    </row>
    <row r="81" spans="1:16" ht="12.75">
      <c r="A81" s="14">
        <v>80</v>
      </c>
      <c r="B81" t="str">
        <f>'400 m'!B81</f>
        <v>Eline</v>
      </c>
      <c r="C81" t="str">
        <f>'400 m'!C81</f>
        <v>Laanstra</v>
      </c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6">
        <f t="shared" si="2"/>
        <v>0</v>
      </c>
      <c r="P81" s="8"/>
    </row>
    <row r="82" spans="1:16" ht="12.75">
      <c r="A82" s="14">
        <v>81</v>
      </c>
      <c r="B82" t="str">
        <f>'400 m'!B82</f>
        <v>Bente</v>
      </c>
      <c r="C82" t="str">
        <f>'400 m'!C82</f>
        <v>Madsen</v>
      </c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6">
        <f t="shared" si="2"/>
        <v>0</v>
      </c>
      <c r="P82" s="8"/>
    </row>
    <row r="83" spans="1:16" ht="12.75">
      <c r="A83" s="14">
        <v>82</v>
      </c>
      <c r="B83" t="str">
        <f>'400 m'!B83</f>
        <v>Hanne </v>
      </c>
      <c r="C83" t="str">
        <f>'400 m'!C83</f>
        <v>Mason</v>
      </c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6">
        <f t="shared" si="2"/>
        <v>0</v>
      </c>
      <c r="P83" s="8"/>
    </row>
    <row r="84" spans="1:16" ht="12.75">
      <c r="A84" s="14">
        <v>83</v>
      </c>
      <c r="B84" t="str">
        <f>'400 m'!B84</f>
        <v>Silke</v>
      </c>
      <c r="C84" t="str">
        <f>'400 m'!C84</f>
        <v>Mason</v>
      </c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6">
        <f t="shared" si="2"/>
        <v>0</v>
      </c>
      <c r="P84" s="8"/>
    </row>
    <row r="85" spans="1:16" ht="12.75">
      <c r="A85" s="14">
        <v>84</v>
      </c>
      <c r="B85" t="str">
        <f>'400 m'!B85</f>
        <v>Emeline</v>
      </c>
      <c r="C85" t="str">
        <f>'400 m'!C85</f>
        <v>Mason</v>
      </c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6">
        <f t="shared" si="2"/>
        <v>0</v>
      </c>
      <c r="P85" s="8"/>
    </row>
    <row r="86" spans="1:16" ht="12.75">
      <c r="A86" s="14">
        <v>85</v>
      </c>
      <c r="B86" t="str">
        <f>'400 m'!B86</f>
        <v>Bella</v>
      </c>
      <c r="C86" t="str">
        <f>'400 m'!C86</f>
        <v>Mason</v>
      </c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6">
        <f t="shared" si="2"/>
        <v>0</v>
      </c>
      <c r="P86" s="8"/>
    </row>
    <row r="87" spans="1:16" ht="12.75">
      <c r="A87" s="14">
        <v>86</v>
      </c>
      <c r="B87" t="str">
        <f>'400 m'!B87</f>
        <v>Randi</v>
      </c>
      <c r="C87" t="str">
        <f>'400 m'!C87</f>
        <v>Morsing</v>
      </c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6">
        <f t="shared" si="2"/>
        <v>0</v>
      </c>
      <c r="P87" s="8"/>
    </row>
    <row r="88" spans="1:16" ht="12.75">
      <c r="A88" s="14">
        <v>87</v>
      </c>
      <c r="B88" t="str">
        <f>'400 m'!B88</f>
        <v>Ingrid</v>
      </c>
      <c r="C88" t="str">
        <f>'400 m'!C88</f>
        <v>Munch</v>
      </c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6">
        <f t="shared" si="2"/>
        <v>0</v>
      </c>
      <c r="P88" s="8"/>
    </row>
    <row r="89" spans="1:16" ht="12.75">
      <c r="A89" s="14">
        <v>88</v>
      </c>
      <c r="B89" t="str">
        <f>'400 m'!B89</f>
        <v>Anne Mette </v>
      </c>
      <c r="C89" t="str">
        <f>'400 m'!C89</f>
        <v>Munk</v>
      </c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6">
        <f t="shared" si="2"/>
        <v>0</v>
      </c>
      <c r="P89" s="8"/>
    </row>
    <row r="90" spans="1:16" ht="12.75">
      <c r="A90" s="14">
        <v>89</v>
      </c>
      <c r="B90" t="str">
        <f>'400 m'!B90</f>
        <v>Annemarie</v>
      </c>
      <c r="C90" t="str">
        <f>'400 m'!C90</f>
        <v>Müller</v>
      </c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6">
        <f t="shared" si="2"/>
        <v>0</v>
      </c>
      <c r="P90" s="8"/>
    </row>
    <row r="91" spans="1:16" ht="12.75">
      <c r="A91" s="14">
        <v>90</v>
      </c>
      <c r="B91" t="str">
        <f>'400 m'!B91</f>
        <v>Carina </v>
      </c>
      <c r="C91" t="str">
        <f>'400 m'!C91</f>
        <v>Møller</v>
      </c>
      <c r="D91" s="10">
        <v>0.1476388888888889</v>
      </c>
      <c r="E91" s="10">
        <v>0.1491550925925926</v>
      </c>
      <c r="F91" s="10">
        <v>0.1584722222222222</v>
      </c>
      <c r="G91" s="8"/>
      <c r="H91" s="10">
        <v>0.1678009259259259</v>
      </c>
      <c r="I91" s="8"/>
      <c r="J91" s="8"/>
      <c r="K91" s="8"/>
      <c r="L91" s="8"/>
      <c r="M91" s="8"/>
      <c r="N91" s="8"/>
      <c r="O91" s="6">
        <f t="shared" si="2"/>
        <v>0.1476388888888889</v>
      </c>
      <c r="P91" s="8">
        <v>22</v>
      </c>
    </row>
    <row r="92" spans="1:16" ht="12.75">
      <c r="A92" s="14">
        <v>91</v>
      </c>
      <c r="B92" t="str">
        <f>'400 m'!B92</f>
        <v>Minna</v>
      </c>
      <c r="C92" t="str">
        <f>'400 m'!C92</f>
        <v>Nielsen</v>
      </c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6">
        <f t="shared" si="2"/>
        <v>0</v>
      </c>
      <c r="P92" s="8"/>
    </row>
    <row r="93" spans="1:16" ht="12.75">
      <c r="A93" s="14">
        <v>92</v>
      </c>
      <c r="B93" t="str">
        <f>'400 m'!B93</f>
        <v>Anja P.</v>
      </c>
      <c r="C93" t="str">
        <f>'400 m'!C93</f>
        <v>Nielsen</v>
      </c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6">
        <f t="shared" si="2"/>
        <v>0</v>
      </c>
      <c r="P93" s="8"/>
    </row>
    <row r="94" spans="1:16" ht="12.75">
      <c r="A94" s="14">
        <v>93</v>
      </c>
      <c r="B94" t="str">
        <f>'400 m'!B94</f>
        <v>Isabel P.</v>
      </c>
      <c r="C94" t="str">
        <f>'400 m'!C94</f>
        <v>Nielsen</v>
      </c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6">
        <f t="shared" si="2"/>
        <v>0</v>
      </c>
      <c r="P94" s="8"/>
    </row>
    <row r="95" spans="1:16" ht="12.75">
      <c r="A95" s="14">
        <v>94</v>
      </c>
      <c r="B95" t="str">
        <f>'400 m'!B95</f>
        <v>Heidi  </v>
      </c>
      <c r="C95" t="str">
        <f>'400 m'!C95</f>
        <v>Olsen</v>
      </c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6">
        <f t="shared" si="2"/>
        <v>0</v>
      </c>
      <c r="P95" s="8"/>
    </row>
    <row r="96" spans="1:16" ht="12.75">
      <c r="A96" s="14">
        <v>95</v>
      </c>
      <c r="B96" t="str">
        <f>'400 m'!B96</f>
        <v>Marie</v>
      </c>
      <c r="C96" t="str">
        <f>'400 m'!C96</f>
        <v>Olsen</v>
      </c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6">
        <f t="shared" si="2"/>
        <v>0</v>
      </c>
      <c r="P96" s="8"/>
    </row>
    <row r="97" spans="1:16" ht="12.75">
      <c r="A97" s="14">
        <v>96</v>
      </c>
      <c r="B97" t="str">
        <f>'400 m'!B97</f>
        <v>Lene</v>
      </c>
      <c r="C97" t="str">
        <f>'400 m'!C97</f>
        <v>Olsen</v>
      </c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6">
        <f t="shared" si="2"/>
        <v>0</v>
      </c>
      <c r="P97" s="8"/>
    </row>
    <row r="98" spans="1:16" ht="12.75">
      <c r="A98" s="14">
        <v>97</v>
      </c>
      <c r="B98" t="str">
        <f>'400 m'!B98</f>
        <v>Elisa Rex</v>
      </c>
      <c r="C98" t="str">
        <f>'400 m'!C98</f>
        <v>Olsen</v>
      </c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6">
        <f aca="true" t="shared" si="3" ref="O98:O129">MIN(D98:N98)</f>
        <v>0</v>
      </c>
      <c r="P98" s="8"/>
    </row>
    <row r="99" spans="1:16" ht="12.75">
      <c r="A99" s="14">
        <v>98</v>
      </c>
      <c r="B99" t="str">
        <f>'400 m'!B99</f>
        <v>Katrine R.</v>
      </c>
      <c r="C99" t="str">
        <f>'400 m'!C99</f>
        <v>Olsen</v>
      </c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6">
        <f t="shared" si="3"/>
        <v>0</v>
      </c>
      <c r="P99" s="8"/>
    </row>
    <row r="100" spans="1:16" ht="12.75">
      <c r="A100" s="14">
        <v>99</v>
      </c>
      <c r="B100" t="s">
        <v>47</v>
      </c>
      <c r="C100" t="s">
        <v>48</v>
      </c>
      <c r="D100" s="8"/>
      <c r="E100" s="8"/>
      <c r="F100" s="8"/>
      <c r="G100" s="10">
        <v>0.17984953703703702</v>
      </c>
      <c r="H100" s="8"/>
      <c r="I100" s="8"/>
      <c r="J100" s="8"/>
      <c r="K100" s="8"/>
      <c r="L100" s="8"/>
      <c r="M100" s="8"/>
      <c r="N100" s="8"/>
      <c r="O100" s="6">
        <f t="shared" si="3"/>
        <v>0.17984953703703702</v>
      </c>
      <c r="P100" s="8">
        <v>13</v>
      </c>
    </row>
    <row r="101" spans="1:16" ht="12.75">
      <c r="A101" s="14">
        <v>100</v>
      </c>
      <c r="B101" t="s">
        <v>49</v>
      </c>
      <c r="C101" t="s">
        <v>48</v>
      </c>
      <c r="D101" s="8"/>
      <c r="E101" s="8"/>
      <c r="F101" s="8"/>
      <c r="G101" s="10">
        <v>0.17984953703703702</v>
      </c>
      <c r="H101" s="8"/>
      <c r="I101" s="8"/>
      <c r="J101" s="8"/>
      <c r="K101" s="8"/>
      <c r="L101" s="8"/>
      <c r="M101" s="8"/>
      <c r="N101" s="8"/>
      <c r="O101" s="6">
        <f t="shared" si="3"/>
        <v>0.17984953703703702</v>
      </c>
      <c r="P101" s="8">
        <v>14</v>
      </c>
    </row>
    <row r="102" spans="1:16" ht="12.75">
      <c r="A102" s="14">
        <v>101</v>
      </c>
      <c r="B102" t="str">
        <f>'400 m'!B102</f>
        <v>Pia  </v>
      </c>
      <c r="C102" t="str">
        <f>'400 m'!C102</f>
        <v>Pedersen</v>
      </c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6">
        <f t="shared" si="3"/>
        <v>0</v>
      </c>
      <c r="P102" s="8"/>
    </row>
    <row r="103" spans="1:16" ht="12.75">
      <c r="A103" s="14">
        <v>102</v>
      </c>
      <c r="B103" t="str">
        <f>'400 m'!B103</f>
        <v>Ulla </v>
      </c>
      <c r="C103" t="str">
        <f>'400 m'!C103</f>
        <v>Pedersen</v>
      </c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6">
        <f t="shared" si="3"/>
        <v>0</v>
      </c>
      <c r="P103" s="8"/>
    </row>
    <row r="104" spans="1:16" ht="12.75">
      <c r="A104" s="14">
        <v>103</v>
      </c>
      <c r="B104" t="str">
        <f>'400 m'!B104</f>
        <v>Jane Svejgaard</v>
      </c>
      <c r="C104" t="str">
        <f>'400 m'!C104</f>
        <v>Pedersen</v>
      </c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6">
        <f t="shared" si="3"/>
        <v>0</v>
      </c>
      <c r="P104" s="8"/>
    </row>
    <row r="105" spans="1:16" ht="12.75">
      <c r="A105" s="14">
        <v>104</v>
      </c>
      <c r="B105" t="str">
        <f>'400 m'!B105</f>
        <v>Anne </v>
      </c>
      <c r="C105" t="str">
        <f>'400 m'!C105</f>
        <v>Petersen</v>
      </c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6">
        <f t="shared" si="3"/>
        <v>0</v>
      </c>
      <c r="P105" s="8"/>
    </row>
    <row r="106" spans="1:16" ht="12.75">
      <c r="A106" s="14">
        <v>105</v>
      </c>
      <c r="B106" t="s">
        <v>18</v>
      </c>
      <c r="C106" t="s">
        <v>19</v>
      </c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6">
        <f t="shared" si="3"/>
        <v>0</v>
      </c>
      <c r="P106" s="8"/>
    </row>
    <row r="107" spans="1:16" ht="12.75">
      <c r="A107" s="14">
        <v>106</v>
      </c>
      <c r="B107" t="str">
        <f>'400 m'!B107</f>
        <v>Manja Klink</v>
      </c>
      <c r="C107" t="str">
        <f>'400 m'!C107</f>
        <v>Petersen</v>
      </c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6">
        <f t="shared" si="3"/>
        <v>0</v>
      </c>
      <c r="P107" s="8"/>
    </row>
    <row r="108" spans="1:16" ht="12.75">
      <c r="A108" s="14">
        <v>107</v>
      </c>
      <c r="B108" t="str">
        <f>'400 m'!B108</f>
        <v>Harriet</v>
      </c>
      <c r="C108" t="str">
        <f>'400 m'!C108</f>
        <v>Pluzek</v>
      </c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6">
        <f t="shared" si="3"/>
        <v>0</v>
      </c>
      <c r="P108" s="8"/>
    </row>
    <row r="109" spans="1:16" ht="12.75">
      <c r="A109" s="14">
        <v>108</v>
      </c>
      <c r="B109" t="str">
        <f>'400 m'!B109</f>
        <v>Janne </v>
      </c>
      <c r="C109" t="str">
        <f>'400 m'!C109</f>
        <v>Randrup</v>
      </c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6">
        <f t="shared" si="3"/>
        <v>0</v>
      </c>
      <c r="P109" s="8"/>
    </row>
    <row r="110" spans="1:16" ht="12.75">
      <c r="A110" s="14">
        <v>109</v>
      </c>
      <c r="B110" t="str">
        <f>'400 m'!B110</f>
        <v>Karin </v>
      </c>
      <c r="C110" t="str">
        <f>'400 m'!C110</f>
        <v>Rasmussen</v>
      </c>
      <c r="D110" s="8"/>
      <c r="E110" s="10">
        <v>0.1933449074074074</v>
      </c>
      <c r="F110" s="8"/>
      <c r="G110" s="8"/>
      <c r="H110" s="8"/>
      <c r="I110" s="8"/>
      <c r="J110" s="8"/>
      <c r="K110" s="8"/>
      <c r="L110" s="8"/>
      <c r="M110" s="8"/>
      <c r="N110" s="8"/>
      <c r="O110" s="6">
        <f t="shared" si="3"/>
        <v>0.1933449074074074</v>
      </c>
      <c r="P110" s="8">
        <v>12</v>
      </c>
    </row>
    <row r="111" spans="1:16" ht="12.75">
      <c r="A111" s="14">
        <v>110</v>
      </c>
      <c r="B111" t="str">
        <f>'400 m'!B111</f>
        <v>Eva Storgaard</v>
      </c>
      <c r="C111" t="str">
        <f>'400 m'!C111</f>
        <v>Rasmussen</v>
      </c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6">
        <f t="shared" si="3"/>
        <v>0</v>
      </c>
      <c r="P111" s="8"/>
    </row>
    <row r="112" spans="1:16" ht="12.75">
      <c r="A112" s="14">
        <v>111</v>
      </c>
      <c r="B112" t="str">
        <f>'400 m'!B112</f>
        <v>Karen  </v>
      </c>
      <c r="C112" t="str">
        <f>'400 m'!C112</f>
        <v>Ravn</v>
      </c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6">
        <f t="shared" si="3"/>
        <v>0</v>
      </c>
      <c r="P112" s="8"/>
    </row>
    <row r="113" spans="1:16" ht="12.75">
      <c r="A113" s="14">
        <v>112</v>
      </c>
      <c r="B113" t="str">
        <f>'400 m'!B113</f>
        <v>Helle</v>
      </c>
      <c r="C113" t="str">
        <f>'400 m'!C113</f>
        <v>Rejkjær</v>
      </c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6">
        <f t="shared" si="3"/>
        <v>0</v>
      </c>
      <c r="P113" s="8"/>
    </row>
    <row r="114" spans="1:16" ht="12.75">
      <c r="A114" s="14">
        <v>113</v>
      </c>
      <c r="B114" t="str">
        <f>'400 m'!B114</f>
        <v>Lilian </v>
      </c>
      <c r="C114" t="str">
        <f>'400 m'!C114</f>
        <v>Rejkjær</v>
      </c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6">
        <f t="shared" si="3"/>
        <v>0</v>
      </c>
      <c r="P114" s="8"/>
    </row>
    <row r="115" spans="1:16" ht="12.75">
      <c r="A115" s="14">
        <v>114</v>
      </c>
      <c r="B115" t="str">
        <f>'400 m'!B115</f>
        <v>Sofie </v>
      </c>
      <c r="C115" t="str">
        <f>'400 m'!C115</f>
        <v>Rejkjær</v>
      </c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6">
        <f t="shared" si="3"/>
        <v>0</v>
      </c>
      <c r="P115" s="8"/>
    </row>
    <row r="116" spans="1:16" ht="12.75">
      <c r="A116" s="14">
        <v>115</v>
      </c>
      <c r="B116" t="str">
        <f>'400 m'!B116</f>
        <v>David</v>
      </c>
      <c r="C116" t="str">
        <f>'400 m'!C116</f>
        <v>Rejkjær</v>
      </c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6">
        <f t="shared" si="3"/>
        <v>0</v>
      </c>
      <c r="P116" s="8"/>
    </row>
    <row r="117" spans="1:16" ht="12.75">
      <c r="A117" s="14">
        <v>116</v>
      </c>
      <c r="B117" t="str">
        <f>'400 m'!B117</f>
        <v>Pernille</v>
      </c>
      <c r="C117" t="str">
        <f>'400 m'!C117</f>
        <v>Rolph</v>
      </c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6">
        <f t="shared" si="3"/>
        <v>0</v>
      </c>
      <c r="P117" s="8"/>
    </row>
    <row r="118" spans="1:16" ht="12.75">
      <c r="A118" s="14">
        <v>117</v>
      </c>
      <c r="B118" t="str">
        <f>'400 m'!B118</f>
        <v>Jeanette </v>
      </c>
      <c r="C118" t="str">
        <f>'400 m'!C118</f>
        <v>Rosenqvist</v>
      </c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6">
        <f t="shared" si="3"/>
        <v>0</v>
      </c>
      <c r="P118" s="8"/>
    </row>
    <row r="119" spans="1:16" ht="12.75">
      <c r="A119" s="14">
        <v>118</v>
      </c>
      <c r="B119" t="str">
        <f>'400 m'!B119</f>
        <v>Carola </v>
      </c>
      <c r="C119" t="str">
        <f>'400 m'!C119</f>
        <v>Rosenström</v>
      </c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6">
        <f t="shared" si="3"/>
        <v>0</v>
      </c>
      <c r="P119" s="8"/>
    </row>
    <row r="120" spans="1:16" ht="12.75">
      <c r="A120" s="14">
        <v>119</v>
      </c>
      <c r="B120" t="str">
        <f>'400 m'!B120</f>
        <v>Maj-Britt</v>
      </c>
      <c r="C120" t="str">
        <f>'400 m'!C120</f>
        <v>Schjerlund</v>
      </c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6">
        <f t="shared" si="3"/>
        <v>0</v>
      </c>
      <c r="P120" s="8"/>
    </row>
    <row r="121" spans="1:16" ht="12.75">
      <c r="A121" s="14">
        <v>120</v>
      </c>
      <c r="B121" t="str">
        <f>'400 m'!B121</f>
        <v>Naja </v>
      </c>
      <c r="C121" t="str">
        <f>'400 m'!C121</f>
        <v>Schlictning</v>
      </c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6">
        <f t="shared" si="3"/>
        <v>0</v>
      </c>
      <c r="P121" s="8"/>
    </row>
    <row r="122" spans="1:16" ht="12.75">
      <c r="A122" s="14">
        <v>121</v>
      </c>
      <c r="B122" t="str">
        <f>'400 m'!B122</f>
        <v>Annette</v>
      </c>
      <c r="C122" t="str">
        <f>'400 m'!C122</f>
        <v>Schmidt</v>
      </c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6">
        <f t="shared" si="3"/>
        <v>0</v>
      </c>
      <c r="P122" s="8"/>
    </row>
    <row r="123" spans="1:16" ht="12.75">
      <c r="A123" s="14">
        <v>122</v>
      </c>
      <c r="B123" t="str">
        <f>'400 m'!B123</f>
        <v>Emilie</v>
      </c>
      <c r="C123" t="str">
        <f>'400 m'!C123</f>
        <v>Schmidt</v>
      </c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6">
        <f t="shared" si="3"/>
        <v>0</v>
      </c>
      <c r="P123" s="8"/>
    </row>
    <row r="124" spans="1:16" ht="12.75">
      <c r="A124" s="14">
        <v>123</v>
      </c>
      <c r="B124" t="s">
        <v>14</v>
      </c>
      <c r="C124" t="s">
        <v>15</v>
      </c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6">
        <f t="shared" si="3"/>
        <v>0</v>
      </c>
      <c r="P124" s="8"/>
    </row>
    <row r="125" spans="1:16" ht="12.75">
      <c r="A125" s="14">
        <v>124</v>
      </c>
      <c r="B125" t="str">
        <f>'400 m'!B125</f>
        <v>Lene Flohr</v>
      </c>
      <c r="C125" t="str">
        <f>'400 m'!C125</f>
        <v>Schultz</v>
      </c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6">
        <f t="shared" si="3"/>
        <v>0</v>
      </c>
      <c r="P125" s="8"/>
    </row>
    <row r="126" spans="1:16" ht="12.75">
      <c r="A126" s="14">
        <v>125</v>
      </c>
      <c r="B126" t="str">
        <f>'400 m'!B126</f>
        <v>Lise</v>
      </c>
      <c r="C126" t="str">
        <f>'400 m'!C126</f>
        <v>Stentoft</v>
      </c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6">
        <f t="shared" si="3"/>
        <v>0</v>
      </c>
      <c r="P126" s="8"/>
    </row>
    <row r="127" spans="1:16" ht="12.75">
      <c r="A127" s="14">
        <v>126</v>
      </c>
      <c r="B127" t="str">
        <f>'400 m'!B127</f>
        <v>Susanne Wagner</v>
      </c>
      <c r="C127" t="str">
        <f>'400 m'!C127</f>
        <v>Sødring</v>
      </c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6">
        <f t="shared" si="3"/>
        <v>0</v>
      </c>
      <c r="P127" s="8"/>
    </row>
    <row r="128" spans="1:16" ht="12.75">
      <c r="A128" s="14">
        <v>127</v>
      </c>
      <c r="B128" t="str">
        <f>'400 m'!B128</f>
        <v>Birte Fyhr</v>
      </c>
      <c r="C128" t="str">
        <f>'400 m'!C128</f>
        <v>Sørensen</v>
      </c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6">
        <f t="shared" si="3"/>
        <v>0</v>
      </c>
      <c r="P128" s="8"/>
    </row>
    <row r="129" spans="1:16" ht="12.75">
      <c r="A129" s="14">
        <v>128</v>
      </c>
      <c r="B129" t="str">
        <f>'400 m'!B129</f>
        <v>Helle Hjorth</v>
      </c>
      <c r="C129" t="str">
        <f>'400 m'!C129</f>
        <v>Sørensen</v>
      </c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6">
        <f t="shared" si="3"/>
        <v>0</v>
      </c>
      <c r="P129" s="8"/>
    </row>
    <row r="130" spans="1:16" ht="12.75">
      <c r="A130" s="14">
        <v>129</v>
      </c>
      <c r="B130" t="str">
        <f>'400 m'!B130</f>
        <v>Mie Hjoth</v>
      </c>
      <c r="C130" t="str">
        <f>'400 m'!C130</f>
        <v>Sørensen</v>
      </c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6">
        <f aca="true" t="shared" si="4" ref="O130:O147">MIN(D130:N130)</f>
        <v>0</v>
      </c>
      <c r="P130" s="8"/>
    </row>
    <row r="131" spans="1:16" ht="12.75">
      <c r="A131" s="14">
        <v>130</v>
      </c>
      <c r="B131" t="str">
        <f>'400 m'!B131</f>
        <v>Rikke Hjort</v>
      </c>
      <c r="C131" t="str">
        <f>'400 m'!C131</f>
        <v>Sørensen</v>
      </c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6">
        <f t="shared" si="4"/>
        <v>0</v>
      </c>
      <c r="P131" s="8"/>
    </row>
    <row r="132" spans="1:16" ht="12.75">
      <c r="A132" s="14">
        <v>131</v>
      </c>
      <c r="B132" t="str">
        <f>'400 m'!B132</f>
        <v>Bente Kjær</v>
      </c>
      <c r="C132" t="str">
        <f>'400 m'!C132</f>
        <v>Sørensen</v>
      </c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6">
        <f t="shared" si="4"/>
        <v>0</v>
      </c>
      <c r="P132" s="8"/>
    </row>
    <row r="133" spans="1:16" ht="12.75">
      <c r="A133" s="14">
        <v>132</v>
      </c>
      <c r="B133" t="str">
        <f>'400 m'!B133</f>
        <v>Bente Kjær</v>
      </c>
      <c r="C133" t="str">
        <f>'400 m'!C133</f>
        <v>Sørensen</v>
      </c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6">
        <f t="shared" si="4"/>
        <v>0</v>
      </c>
      <c r="P133" s="8"/>
    </row>
    <row r="134" spans="1:16" ht="12.75">
      <c r="A134" s="14">
        <v>133</v>
      </c>
      <c r="B134" t="str">
        <f>'400 m'!B134</f>
        <v>Lisbeth</v>
      </c>
      <c r="C134" t="str">
        <f>'400 m'!C134</f>
        <v>Thomsen</v>
      </c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6">
        <f t="shared" si="4"/>
        <v>0</v>
      </c>
      <c r="P134" s="8"/>
    </row>
    <row r="135" spans="1:16" ht="12.75">
      <c r="A135" s="14">
        <v>134</v>
      </c>
      <c r="B135" t="str">
        <f>'400 m'!B135</f>
        <v>Lisa</v>
      </c>
      <c r="C135" t="str">
        <f>'400 m'!C135</f>
        <v>Thorngreen</v>
      </c>
      <c r="D135" s="8"/>
      <c r="E135" s="10">
        <v>0.17332175925925927</v>
      </c>
      <c r="F135" s="8"/>
      <c r="G135" s="8"/>
      <c r="H135" s="8"/>
      <c r="I135" s="8"/>
      <c r="J135" s="8"/>
      <c r="K135" s="8"/>
      <c r="L135" s="8"/>
      <c r="M135" s="8"/>
      <c r="N135" s="8"/>
      <c r="O135" s="6">
        <f t="shared" si="4"/>
        <v>0.17332175925925927</v>
      </c>
      <c r="P135" s="8">
        <v>15</v>
      </c>
    </row>
    <row r="136" spans="1:16" ht="12.75">
      <c r="A136" s="14">
        <v>135</v>
      </c>
      <c r="B136" t="str">
        <f>'400 m'!B136</f>
        <v>Karen Margrethe </v>
      </c>
      <c r="C136" t="str">
        <f>'400 m'!C136</f>
        <v>Tinghuus</v>
      </c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6">
        <f t="shared" si="4"/>
        <v>0</v>
      </c>
      <c r="P136" s="8"/>
    </row>
    <row r="137" spans="1:16" ht="12.75">
      <c r="A137" s="14">
        <v>136</v>
      </c>
      <c r="B137" t="str">
        <f>'400 m'!B137</f>
        <v>Kirsten</v>
      </c>
      <c r="C137" t="str">
        <f>'400 m'!C137</f>
        <v>Torp</v>
      </c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6">
        <f t="shared" si="4"/>
        <v>0</v>
      </c>
      <c r="P137" s="8"/>
    </row>
    <row r="138" spans="1:16" ht="12.75">
      <c r="A138" s="14">
        <v>137</v>
      </c>
      <c r="B138" t="str">
        <f>'400 m'!B138</f>
        <v>Sine W.</v>
      </c>
      <c r="C138" t="str">
        <f>'400 m'!C138</f>
        <v>Uatulski</v>
      </c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6">
        <f t="shared" si="4"/>
        <v>0</v>
      </c>
      <c r="P138" s="8"/>
    </row>
    <row r="139" spans="1:16" ht="12.75">
      <c r="A139" s="14">
        <v>138</v>
      </c>
      <c r="B139" t="str">
        <f>'400 m'!B139</f>
        <v>Margit</v>
      </c>
      <c r="C139" t="str">
        <f>'400 m'!C139</f>
        <v>Ulmer</v>
      </c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6">
        <f t="shared" si="4"/>
        <v>0</v>
      </c>
      <c r="P139" s="8"/>
    </row>
    <row r="140" spans="1:16" ht="12.75">
      <c r="A140" s="14">
        <v>139</v>
      </c>
      <c r="B140" t="str">
        <f>'400 m'!B140</f>
        <v>Sofie </v>
      </c>
      <c r="C140" t="str">
        <f>'400 m'!C140</f>
        <v>Ulse</v>
      </c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6">
        <f t="shared" si="4"/>
        <v>0</v>
      </c>
      <c r="P140" s="8"/>
    </row>
    <row r="141" spans="1:16" ht="12.75">
      <c r="A141" s="14">
        <v>140</v>
      </c>
      <c r="B141" t="str">
        <f>'400 m'!B141</f>
        <v>Cecilie</v>
      </c>
      <c r="C141" t="str">
        <f>'400 m'!C141</f>
        <v>Ulse</v>
      </c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6">
        <f t="shared" si="4"/>
        <v>0</v>
      </c>
      <c r="P141" s="8"/>
    </row>
    <row r="142" spans="1:16" ht="12.75">
      <c r="A142" s="14">
        <v>141</v>
      </c>
      <c r="B142" t="str">
        <f>'400 m'!B142</f>
        <v>Frederikke Kaels </v>
      </c>
      <c r="C142" t="str">
        <f>'400 m'!C142</f>
        <v>Vigh</v>
      </c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6">
        <f t="shared" si="4"/>
        <v>0</v>
      </c>
      <c r="P142" s="8"/>
    </row>
    <row r="143" spans="1:16" ht="12.75">
      <c r="A143" s="14">
        <v>142</v>
      </c>
      <c r="B143" t="str">
        <f>'400 m'!B143</f>
        <v>Pouline Smith</v>
      </c>
      <c r="C143" t="str">
        <f>'400 m'!C143</f>
        <v>Wagtberg</v>
      </c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6">
        <f t="shared" si="4"/>
        <v>0</v>
      </c>
      <c r="P143" s="8"/>
    </row>
    <row r="144" spans="1:16" ht="12.75">
      <c r="A144" s="14">
        <v>143</v>
      </c>
      <c r="B144" t="str">
        <f>'400 m'!B144</f>
        <v>Gitte Klastrup</v>
      </c>
      <c r="C144" t="str">
        <f>'400 m'!C144</f>
        <v>Widmer</v>
      </c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6">
        <f t="shared" si="4"/>
        <v>0</v>
      </c>
      <c r="P144" s="8"/>
    </row>
    <row r="145" spans="1:16" ht="12.75">
      <c r="A145" s="14">
        <v>144</v>
      </c>
      <c r="B145" t="str">
        <f>'400 m'!B145</f>
        <v>Amanda</v>
      </c>
      <c r="C145" t="str">
        <f>'400 m'!C145</f>
        <v>Widmer</v>
      </c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6">
        <f t="shared" si="4"/>
        <v>0</v>
      </c>
      <c r="P145" s="8"/>
    </row>
    <row r="146" spans="1:16" ht="12.75">
      <c r="A146" s="14">
        <v>145</v>
      </c>
      <c r="B146" t="str">
        <f>'400 m'!B146</f>
        <v>Birgitte </v>
      </c>
      <c r="C146" t="str">
        <f>'400 m'!C146</f>
        <v>Yde</v>
      </c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6">
        <f t="shared" si="4"/>
        <v>0</v>
      </c>
      <c r="P146" s="8"/>
    </row>
    <row r="147" spans="1:16" ht="12.75">
      <c r="A147" s="14">
        <v>146</v>
      </c>
      <c r="B147" t="str">
        <f>'400 m'!B147</f>
        <v>Lone </v>
      </c>
      <c r="C147" t="str">
        <f>'400 m'!C147</f>
        <v>Østergaard</v>
      </c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6">
        <f t="shared" si="4"/>
        <v>0</v>
      </c>
      <c r="P147" s="8"/>
    </row>
    <row r="148" spans="4:14" ht="12.75">
      <c r="D148">
        <f aca="true" t="shared" si="5" ref="D148:N148">COUNTA(D3:D147)</f>
        <v>2</v>
      </c>
      <c r="E148">
        <f t="shared" si="5"/>
        <v>4</v>
      </c>
      <c r="F148">
        <f t="shared" si="5"/>
        <v>3</v>
      </c>
      <c r="G148">
        <f t="shared" si="5"/>
        <v>2</v>
      </c>
      <c r="H148">
        <f t="shared" si="5"/>
        <v>1</v>
      </c>
      <c r="I148">
        <f t="shared" si="5"/>
        <v>0</v>
      </c>
      <c r="J148">
        <f t="shared" si="5"/>
        <v>0</v>
      </c>
      <c r="K148">
        <f t="shared" si="5"/>
        <v>0</v>
      </c>
      <c r="L148">
        <f t="shared" si="5"/>
        <v>0</v>
      </c>
      <c r="M148">
        <f t="shared" si="5"/>
        <v>0</v>
      </c>
      <c r="N148">
        <f t="shared" si="5"/>
        <v>0</v>
      </c>
    </row>
  </sheetData>
  <sheetProtection/>
  <autoFilter ref="A1:P1">
    <sortState ref="A2:P148">
      <sortCondition sortBy="value" ref="A2:A148"/>
    </sortState>
  </autoFilter>
  <printOptions/>
  <pageMargins left="0.75" right="0.75" top="1" bottom="1" header="0" footer="0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Forsvaret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Tim Hansen</dc:creator>
  <cp:keywords/>
  <dc:description/>
  <cp:lastModifiedBy>STK-11 - STK-E-03 - Hansen, Tim Eggen</cp:lastModifiedBy>
  <dcterms:created xsi:type="dcterms:W3CDTF">2011-03-28T16:03:21Z</dcterms:created>
  <dcterms:modified xsi:type="dcterms:W3CDTF">2012-01-17T11:49:18Z</dcterms:modified>
  <cp:category/>
  <cp:version/>
  <cp:contentType/>
  <cp:contentStatus/>
</cp:coreProperties>
</file>